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 l="1"/>
  <c r="I7" i="1"/>
</calcChain>
</file>

<file path=xl/sharedStrings.xml><?xml version="1.0" encoding="utf-8"?>
<sst xmlns="http://schemas.openxmlformats.org/spreadsheetml/2006/main" count="154" uniqueCount="81">
  <si>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</si>
  <si>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</si>
  <si>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</si>
  <si>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</si>
  <si>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</si>
  <si>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</si>
  <si>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</si>
  <si>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</si>
  <si>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</si>
  <si>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</si>
  <si>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</si>
  <si>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</si>
  <si>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</si>
  <si>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</si>
  <si>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</si>
  <si>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</si>
  <si>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전자계약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</si>
  <si>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</si>
  <si>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</si>
  <si>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</si>
  <si>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</si>
  <si>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</si>
  <si>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</si>
  <si>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</si>
  <si>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</si>
  <si>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</si>
  <si>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</si>
  <si>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</si>
  <si>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</si>
  <si>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~</t>
    <phoneticPr fontId="2" type="noConversion"/>
  </si>
  <si>
    <t>병점두빛나래도서관 희망도서구입</t>
    <phoneticPr fontId="2" type="noConversion"/>
  </si>
  <si>
    <t>화성시시립도서관 홍보물품 구입</t>
    <phoneticPr fontId="2" type="noConversion"/>
  </si>
  <si>
    <t>기프트바이</t>
    <phoneticPr fontId="2" type="noConversion"/>
  </si>
  <si>
    <t>곽동희</t>
    <phoneticPr fontId="2" type="noConversion"/>
  </si>
  <si>
    <t>인천관역시 동구 방축로 83번길 23</t>
    <phoneticPr fontId="2" type="noConversion"/>
  </si>
  <si>
    <t>태안정남도서관 희망도서구입</t>
    <phoneticPr fontId="2" type="noConversion"/>
  </si>
  <si>
    <t>물품</t>
    <phoneticPr fontId="2" type="noConversion"/>
  </si>
  <si>
    <t>2017년 11월 수의계약 내역 공개</t>
    <phoneticPr fontId="2" type="noConversion"/>
  </si>
  <si>
    <t>물품</t>
    <phoneticPr fontId="2" type="noConversion"/>
  </si>
  <si>
    <t>~</t>
    <phoneticPr fontId="2" type="noConversion"/>
  </si>
  <si>
    <t>물품</t>
  </si>
  <si>
    <t>2018년 진안도서관 탁상 달력 제작</t>
    <phoneticPr fontId="2" type="noConversion"/>
  </si>
  <si>
    <t>화홍인쇄소</t>
    <phoneticPr fontId="2" type="noConversion"/>
  </si>
  <si>
    <t>임명상</t>
    <phoneticPr fontId="2" type="noConversion"/>
  </si>
  <si>
    <t>수원시 팔달구 창룡대로 61-13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</si>
  <si>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</si>
  <si>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공사</t>
    <phoneticPr fontId="2" type="noConversion"/>
  </si>
  <si>
    <t>진안도서관 CCTV 설치공사</t>
    <phoneticPr fontId="2" type="noConversion"/>
  </si>
  <si>
    <t>미래정보</t>
    <phoneticPr fontId="2" type="noConversion"/>
  </si>
  <si>
    <t>장금순</t>
    <phoneticPr fontId="2" type="noConversion"/>
  </si>
  <si>
    <t>화성시 진안동 885-4</t>
    <phoneticPr fontId="2" type="noConversion"/>
  </si>
  <si>
    <t>진안도서관 경기도지역서점 도서 구입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</si>
  <si>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</si>
  <si>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</si>
  <si>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</si>
  <si>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진안도서관 사무실 및 회의실 개선공사</t>
    <phoneticPr fontId="2" type="noConversion"/>
  </si>
  <si>
    <t>서준건설</t>
    <phoneticPr fontId="2" type="noConversion"/>
  </si>
  <si>
    <t>노준범</t>
    <phoneticPr fontId="2" type="noConversion"/>
  </si>
  <si>
    <t>경기도 군포시 번영로 380</t>
    <phoneticPr fontId="2" type="noConversion"/>
  </si>
  <si>
    <t>동탄도서관 전시실 시설개설공사</t>
    <phoneticPr fontId="2" type="noConversion"/>
  </si>
  <si>
    <t>신세계이마트희망장난감도서관 장난감 구입(2차)</t>
    <phoneticPr fontId="2" type="noConversion"/>
  </si>
  <si>
    <t>융건토이</t>
    <phoneticPr fontId="2" type="noConversion"/>
  </si>
  <si>
    <t>곽태근</t>
    <phoneticPr fontId="2" type="noConversion"/>
  </si>
  <si>
    <t>경기도 화성시 봉담읍 세자로 430</t>
    <phoneticPr fontId="2" type="noConversion"/>
  </si>
  <si>
    <t>동탄복합문화센터도서관 4차 희망도서 구입</t>
    <phoneticPr fontId="2" type="noConversion"/>
  </si>
  <si>
    <t>봉담,샘내도서관 2차 희망도서 구입</t>
    <phoneticPr fontId="2" type="noConversion"/>
  </si>
  <si>
    <t>삼괴,둥지나래도서관 2차 희망도서 구입</t>
    <phoneticPr fontId="2" type="noConversion"/>
  </si>
  <si>
    <t>진안도서관 2차 희망도서 구입</t>
    <phoneticPr fontId="2" type="noConversion"/>
  </si>
  <si>
    <t>송산,남양도서관 2차 희망도서 구입</t>
    <phoneticPr fontId="2" type="noConversion"/>
  </si>
  <si>
    <t>태안,정남도서관 2차 희망도서 구입</t>
    <phoneticPr fontId="2" type="noConversion"/>
  </si>
  <si>
    <t>병점,두빛나래도서관 2차 희망도서 구입</t>
    <phoneticPr fontId="2" type="noConversion"/>
  </si>
  <si>
    <t>용역</t>
  </si>
  <si>
    <t>2018 화성시시립도서관 청소용역</t>
  </si>
  <si>
    <t>~</t>
  </si>
  <si>
    <t>한국노인생활재단</t>
  </si>
  <si>
    <t>서정국</t>
  </si>
  <si>
    <t>서울시 동대문구 신설동 102-9</t>
  </si>
  <si>
    <t>2018 화성시시립도서관 경비용역</t>
  </si>
  <si>
    <t>특수미래재단</t>
  </si>
  <si>
    <t>이길선</t>
  </si>
  <si>
    <t>화성시 효행로 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</si>
</sst>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 shrinkToFit="1"/>
    </xf>
    <xf numFmtId="41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3"/>
  <sheetViews>
    <sheetView showGridLines="0" tabSelected="1" zoomScaleNormal="100" workbookViewId="0">
      <pane ySplit="3" topLeftCell="A4" activePane="bottomLeft" state="frozen"/>
      <selection pane="bottomLeft" activeCell="J25" sqref="J25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8" t="s">
        <v>5</v>
      </c>
      <c r="F3" s="38"/>
      <c r="G3" s="38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hidden="1" customHeight="1" x14ac:dyDescent="0.3">
      <c r="A4" s="23" t="s">
        <v>36</v>
      </c>
      <c r="B4" s="16" t="s">
        <v>30</v>
      </c>
      <c r="C4" s="20">
        <v>15060420</v>
      </c>
      <c r="D4" s="17">
        <v>42963</v>
      </c>
      <c r="E4" s="22">
        <v>42963</v>
      </c>
      <c r="F4" s="21" t="s">
        <v>29</v>
      </c>
      <c r="G4" s="18">
        <v>42965</v>
      </c>
      <c r="H4" s="20">
        <v>15060420</v>
      </c>
      <c r="I4" s="24">
        <v>1</v>
      </c>
      <c r="J4" s="16" t="s">
        <v>25</v>
      </c>
      <c r="K4" s="10" t="s">
        <v>26</v>
      </c>
      <c r="L4" s="9" t="s">
        <v>27</v>
      </c>
      <c r="M4" s="8" t="s">
        <v>12</v>
      </c>
    </row>
    <row r="5" spans="1:13" ht="33" hidden="1" customHeight="1" x14ac:dyDescent="0.3">
      <c r="A5" s="10" t="s">
        <v>36</v>
      </c>
      <c r="B5" s="25" t="s">
        <v>31</v>
      </c>
      <c r="C5" s="26">
        <v>8153750</v>
      </c>
      <c r="D5" s="27">
        <v>42963</v>
      </c>
      <c r="E5" s="28">
        <v>42963</v>
      </c>
      <c r="F5" s="21" t="s">
        <v>29</v>
      </c>
      <c r="G5" s="29">
        <v>42970</v>
      </c>
      <c r="H5" s="26">
        <v>7975000</v>
      </c>
      <c r="I5" s="24">
        <v>0.97807757166947729</v>
      </c>
      <c r="J5" s="30" t="s">
        <v>32</v>
      </c>
      <c r="K5" s="10" t="s">
        <v>33</v>
      </c>
      <c r="L5" s="9" t="s">
        <v>34</v>
      </c>
      <c r="M5" s="8" t="s">
        <v>28</v>
      </c>
    </row>
    <row r="6" spans="1:13" ht="33" hidden="1" customHeight="1" x14ac:dyDescent="0.3">
      <c r="A6" s="23" t="s">
        <v>36</v>
      </c>
      <c r="B6" s="16" t="s">
        <v>35</v>
      </c>
      <c r="C6" s="20">
        <v>10439550</v>
      </c>
      <c r="D6" s="17">
        <v>42978</v>
      </c>
      <c r="E6" s="22">
        <v>42978</v>
      </c>
      <c r="F6" s="21" t="s">
        <v>29</v>
      </c>
      <c r="G6" s="18">
        <v>42978</v>
      </c>
      <c r="H6" s="19">
        <v>10439550</v>
      </c>
      <c r="I6" s="24">
        <v>1</v>
      </c>
      <c r="J6" s="16" t="s">
        <v>25</v>
      </c>
      <c r="K6" s="10" t="s">
        <v>26</v>
      </c>
      <c r="L6" s="9" t="s">
        <v>27</v>
      </c>
      <c r="M6" s="8" t="s">
        <v>28</v>
      </c>
    </row>
    <row r="7" spans="1:13" ht="33" hidden="1" customHeight="1" x14ac:dyDescent="0.3">
      <c r="A7" s="23" t="s">
        <v>15</v>
      </c>
      <c r="B7" s="16" t="s">
        <v>20</v>
      </c>
      <c r="C7" s="20">
        <v>47689910</v>
      </c>
      <c r="D7" s="17">
        <v>42921</v>
      </c>
      <c r="E7" s="22">
        <v>42921</v>
      </c>
      <c r="F7" s="21" t="s">
        <v>14</v>
      </c>
      <c r="G7" s="18">
        <v>42961</v>
      </c>
      <c r="H7" s="19">
        <v>43202280</v>
      </c>
      <c r="I7" s="24">
        <f t="shared" ref="I7:I8" si="0">H7/C7</f>
        <v>0.90589980144646953</v>
      </c>
      <c r="J7" s="16" t="s">
        <v>17</v>
      </c>
      <c r="K7" s="10" t="s">
        <v>18</v>
      </c>
      <c r="L7" s="9" t="s">
        <v>19</v>
      </c>
      <c r="M7" s="8" t="s">
        <v>16</v>
      </c>
    </row>
    <row r="8" spans="1:13" ht="33" hidden="1" customHeight="1" x14ac:dyDescent="0.3">
      <c r="A8" s="23" t="s">
        <v>15</v>
      </c>
      <c r="B8" s="16" t="s">
        <v>21</v>
      </c>
      <c r="C8" s="20">
        <v>49998540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45263670</v>
      </c>
      <c r="I8" s="24">
        <f t="shared" si="0"/>
        <v>0.90529983475517484</v>
      </c>
      <c r="J8" s="16" t="s">
        <v>22</v>
      </c>
      <c r="K8" s="10" t="s">
        <v>23</v>
      </c>
      <c r="L8" s="9" t="s">
        <v>24</v>
      </c>
      <c r="M8" s="8" t="s">
        <v>16</v>
      </c>
    </row>
    <row r="9" spans="1:13" ht="24" x14ac:dyDescent="0.3">
      <c r="A9" s="23" t="s">
        <v>40</v>
      </c>
      <c r="B9" s="25" t="s">
        <v>41</v>
      </c>
      <c r="C9" s="26">
        <v>3187500</v>
      </c>
      <c r="D9" s="27">
        <v>43074</v>
      </c>
      <c r="E9" s="28">
        <v>43074</v>
      </c>
      <c r="F9" s="21" t="s">
        <v>39</v>
      </c>
      <c r="G9" s="29">
        <v>43083</v>
      </c>
      <c r="H9" s="26">
        <v>3185000</v>
      </c>
      <c r="I9" s="24">
        <f t="shared" ref="I9:I21" si="1">H9/C9</f>
        <v>0.99921568627450985</v>
      </c>
      <c r="J9" s="16" t="s">
        <v>42</v>
      </c>
      <c r="K9" s="10" t="s">
        <v>43</v>
      </c>
      <c r="L9" s="9" t="s">
        <v>44</v>
      </c>
      <c r="M9" s="8" t="s">
        <v>45</v>
      </c>
    </row>
    <row r="10" spans="1:13" ht="24" x14ac:dyDescent="0.3">
      <c r="A10" s="10" t="s">
        <v>46</v>
      </c>
      <c r="B10" s="16" t="s">
        <v>47</v>
      </c>
      <c r="C10" s="20">
        <v>5225000</v>
      </c>
      <c r="D10" s="17">
        <v>43076</v>
      </c>
      <c r="E10" s="22">
        <v>43080</v>
      </c>
      <c r="F10" s="21" t="s">
        <v>39</v>
      </c>
      <c r="G10" s="18">
        <v>43080</v>
      </c>
      <c r="H10" s="19">
        <v>4000000</v>
      </c>
      <c r="I10" s="24">
        <f t="shared" si="1"/>
        <v>0.76555023923444976</v>
      </c>
      <c r="J10" s="16" t="s">
        <v>48</v>
      </c>
      <c r="K10" s="10" t="s">
        <v>49</v>
      </c>
      <c r="L10" s="9" t="s">
        <v>50</v>
      </c>
      <c r="M10" s="8" t="s">
        <v>12</v>
      </c>
    </row>
    <row r="11" spans="1:13" ht="24" x14ac:dyDescent="0.3">
      <c r="A11" s="10" t="s">
        <v>38</v>
      </c>
      <c r="B11" s="25" t="s">
        <v>51</v>
      </c>
      <c r="C11" s="26">
        <v>19999800</v>
      </c>
      <c r="D11" s="27">
        <v>43077</v>
      </c>
      <c r="E11" s="28">
        <v>43077</v>
      </c>
      <c r="F11" s="21" t="s">
        <v>39</v>
      </c>
      <c r="G11" s="29">
        <v>43089</v>
      </c>
      <c r="H11" s="26">
        <v>19999800</v>
      </c>
      <c r="I11" s="24">
        <f t="shared" si="1"/>
        <v>1</v>
      </c>
      <c r="J11" s="16" t="s">
        <v>52</v>
      </c>
      <c r="K11" s="10" t="s">
        <v>53</v>
      </c>
      <c r="L11" s="9" t="s">
        <v>54</v>
      </c>
      <c r="M11" s="8" t="s">
        <v>45</v>
      </c>
    </row>
    <row r="12" spans="1:13" ht="24" x14ac:dyDescent="0.3">
      <c r="A12" s="10" t="s">
        <v>46</v>
      </c>
      <c r="B12" s="25" t="s">
        <v>55</v>
      </c>
      <c r="C12" s="26">
        <v>6882500</v>
      </c>
      <c r="D12" s="27">
        <v>43077</v>
      </c>
      <c r="E12" s="28">
        <v>43080</v>
      </c>
      <c r="F12" s="21" t="s">
        <v>39</v>
      </c>
      <c r="G12" s="29">
        <v>43082</v>
      </c>
      <c r="H12" s="26">
        <v>6800000</v>
      </c>
      <c r="I12" s="24">
        <f t="shared" si="1"/>
        <v>0.98801307664366145</v>
      </c>
      <c r="J12" s="30" t="s">
        <v>56</v>
      </c>
      <c r="K12" s="10" t="s">
        <v>57</v>
      </c>
      <c r="L12" s="9" t="s">
        <v>58</v>
      </c>
      <c r="M12" s="8" t="s">
        <v>12</v>
      </c>
    </row>
    <row r="13" spans="1:13" ht="24" x14ac:dyDescent="0.3">
      <c r="A13" s="10" t="s">
        <v>46</v>
      </c>
      <c r="B13" s="25" t="s">
        <v>59</v>
      </c>
      <c r="C13" s="26">
        <v>9152000</v>
      </c>
      <c r="D13" s="27">
        <v>43077</v>
      </c>
      <c r="E13" s="28">
        <v>43080</v>
      </c>
      <c r="F13" s="21" t="s">
        <v>39</v>
      </c>
      <c r="G13" s="29">
        <v>43092</v>
      </c>
      <c r="H13" s="26">
        <v>8624000</v>
      </c>
      <c r="I13" s="24">
        <f t="shared" si="1"/>
        <v>0.94230769230769229</v>
      </c>
      <c r="J13" s="30" t="s">
        <v>56</v>
      </c>
      <c r="K13" s="10" t="s">
        <v>57</v>
      </c>
      <c r="L13" s="9" t="s">
        <v>58</v>
      </c>
      <c r="M13" s="8" t="s">
        <v>12</v>
      </c>
    </row>
    <row r="14" spans="1:13" ht="24" x14ac:dyDescent="0.3">
      <c r="A14" s="23" t="s">
        <v>40</v>
      </c>
      <c r="B14" s="25" t="s">
        <v>60</v>
      </c>
      <c r="C14" s="26">
        <v>4326000</v>
      </c>
      <c r="D14" s="27">
        <v>43082</v>
      </c>
      <c r="E14" s="28">
        <v>43082</v>
      </c>
      <c r="F14" s="21" t="s">
        <v>39</v>
      </c>
      <c r="G14" s="29">
        <v>43087</v>
      </c>
      <c r="H14" s="26">
        <v>4326000</v>
      </c>
      <c r="I14" s="24">
        <f t="shared" si="1"/>
        <v>1</v>
      </c>
      <c r="J14" s="30" t="s">
        <v>61</v>
      </c>
      <c r="K14" s="10" t="s">
        <v>62</v>
      </c>
      <c r="L14" s="9" t="s">
        <v>63</v>
      </c>
      <c r="M14" s="8" t="s">
        <v>45</v>
      </c>
    </row>
    <row r="15" spans="1:13" ht="24" x14ac:dyDescent="0.3">
      <c r="A15" s="10" t="s">
        <v>38</v>
      </c>
      <c r="B15" s="25" t="s">
        <v>64</v>
      </c>
      <c r="C15" s="26">
        <v>19996170</v>
      </c>
      <c r="D15" s="27">
        <v>43084</v>
      </c>
      <c r="E15" s="28">
        <v>43084</v>
      </c>
      <c r="F15" s="21" t="s">
        <v>39</v>
      </c>
      <c r="G15" s="29">
        <v>43089</v>
      </c>
      <c r="H15" s="26">
        <v>19996170</v>
      </c>
      <c r="I15" s="24">
        <f t="shared" si="1"/>
        <v>1</v>
      </c>
      <c r="J15" s="16" t="s">
        <v>52</v>
      </c>
      <c r="K15" s="10" t="s">
        <v>53</v>
      </c>
      <c r="L15" s="9" t="s">
        <v>54</v>
      </c>
      <c r="M15" s="8" t="s">
        <v>45</v>
      </c>
    </row>
    <row r="16" spans="1:13" ht="24" x14ac:dyDescent="0.3">
      <c r="A16" s="10" t="s">
        <v>38</v>
      </c>
      <c r="B16" s="25" t="s">
        <v>65</v>
      </c>
      <c r="C16" s="26">
        <v>19912700</v>
      </c>
      <c r="D16" s="27">
        <v>43084</v>
      </c>
      <c r="E16" s="28">
        <v>43084</v>
      </c>
      <c r="F16" s="21" t="s">
        <v>39</v>
      </c>
      <c r="G16" s="29">
        <v>43095</v>
      </c>
      <c r="H16" s="26">
        <v>19912700</v>
      </c>
      <c r="I16" s="24">
        <f t="shared" si="1"/>
        <v>1</v>
      </c>
      <c r="J16" s="16" t="s">
        <v>52</v>
      </c>
      <c r="K16" s="10" t="s">
        <v>53</v>
      </c>
      <c r="L16" s="9" t="s">
        <v>54</v>
      </c>
      <c r="M16" s="8" t="s">
        <v>45</v>
      </c>
    </row>
    <row r="17" spans="1:13" ht="24" x14ac:dyDescent="0.3">
      <c r="A17" s="10" t="s">
        <v>38</v>
      </c>
      <c r="B17" s="16" t="s">
        <v>66</v>
      </c>
      <c r="C17" s="20">
        <v>18918050</v>
      </c>
      <c r="D17" s="17">
        <v>43084</v>
      </c>
      <c r="E17" s="22">
        <v>43084</v>
      </c>
      <c r="F17" s="21" t="s">
        <v>39</v>
      </c>
      <c r="G17" s="18">
        <v>43095</v>
      </c>
      <c r="H17" s="19">
        <v>18918050</v>
      </c>
      <c r="I17" s="24">
        <f t="shared" si="1"/>
        <v>1</v>
      </c>
      <c r="J17" s="16" t="s">
        <v>52</v>
      </c>
      <c r="K17" s="10" t="s">
        <v>53</v>
      </c>
      <c r="L17" s="9" t="s">
        <v>54</v>
      </c>
      <c r="M17" s="8" t="s">
        <v>45</v>
      </c>
    </row>
    <row r="18" spans="1:13" ht="24" x14ac:dyDescent="0.3">
      <c r="A18" s="10" t="s">
        <v>38</v>
      </c>
      <c r="B18" s="25" t="s">
        <v>67</v>
      </c>
      <c r="C18" s="26">
        <v>12445290</v>
      </c>
      <c r="D18" s="27">
        <v>43087</v>
      </c>
      <c r="E18" s="28">
        <v>43087</v>
      </c>
      <c r="F18" s="21" t="s">
        <v>39</v>
      </c>
      <c r="G18" s="29">
        <v>43089</v>
      </c>
      <c r="H18" s="26">
        <v>12445290</v>
      </c>
      <c r="I18" s="24">
        <f t="shared" si="1"/>
        <v>1</v>
      </c>
      <c r="J18" s="16" t="s">
        <v>52</v>
      </c>
      <c r="K18" s="10" t="s">
        <v>53</v>
      </c>
      <c r="L18" s="9" t="s">
        <v>54</v>
      </c>
      <c r="M18" s="8" t="s">
        <v>45</v>
      </c>
    </row>
    <row r="19" spans="1:13" ht="24" x14ac:dyDescent="0.3">
      <c r="A19" s="10" t="s">
        <v>38</v>
      </c>
      <c r="B19" s="25" t="s">
        <v>68</v>
      </c>
      <c r="C19" s="26">
        <v>19816540</v>
      </c>
      <c r="D19" s="27">
        <v>43088</v>
      </c>
      <c r="E19" s="28">
        <v>43088</v>
      </c>
      <c r="F19" s="21" t="s">
        <v>39</v>
      </c>
      <c r="G19" s="29">
        <v>43095</v>
      </c>
      <c r="H19" s="26">
        <v>19816540</v>
      </c>
      <c r="I19" s="24">
        <f t="shared" si="1"/>
        <v>1</v>
      </c>
      <c r="J19" s="16" t="s">
        <v>52</v>
      </c>
      <c r="K19" s="10" t="s">
        <v>53</v>
      </c>
      <c r="L19" s="9" t="s">
        <v>54</v>
      </c>
      <c r="M19" s="8" t="s">
        <v>45</v>
      </c>
    </row>
    <row r="20" spans="1:13" ht="24" x14ac:dyDescent="0.3">
      <c r="A20" s="10" t="s">
        <v>38</v>
      </c>
      <c r="B20" s="31" t="s">
        <v>69</v>
      </c>
      <c r="C20" s="32">
        <v>9931770</v>
      </c>
      <c r="D20" s="33">
        <v>43088</v>
      </c>
      <c r="E20" s="34">
        <v>43088</v>
      </c>
      <c r="F20" s="35" t="s">
        <v>39</v>
      </c>
      <c r="G20" s="36">
        <v>43095</v>
      </c>
      <c r="H20" s="32">
        <v>9931770</v>
      </c>
      <c r="I20" s="37">
        <f t="shared" si="1"/>
        <v>1</v>
      </c>
      <c r="J20" s="16" t="s">
        <v>52</v>
      </c>
      <c r="K20" s="10" t="s">
        <v>53</v>
      </c>
      <c r="L20" s="9" t="s">
        <v>54</v>
      </c>
      <c r="M20" s="8" t="s">
        <v>45</v>
      </c>
    </row>
    <row r="21" spans="1:13" ht="24" x14ac:dyDescent="0.3">
      <c r="A21" s="10" t="s">
        <v>38</v>
      </c>
      <c r="B21" s="31" t="s">
        <v>70</v>
      </c>
      <c r="C21" s="32">
        <v>14938470</v>
      </c>
      <c r="D21" s="33">
        <v>43089</v>
      </c>
      <c r="E21" s="34">
        <v>43089</v>
      </c>
      <c r="F21" s="35" t="s">
        <v>39</v>
      </c>
      <c r="G21" s="36">
        <v>43091</v>
      </c>
      <c r="H21" s="32">
        <v>14938470</v>
      </c>
      <c r="I21" s="37">
        <f t="shared" si="1"/>
        <v>1</v>
      </c>
      <c r="J21" s="16" t="s">
        <v>52</v>
      </c>
      <c r="K21" s="10" t="s">
        <v>53</v>
      </c>
      <c r="L21" s="9" t="s">
        <v>54</v>
      </c>
      <c r="M21" s="8" t="s">
        <v>45</v>
      </c>
    </row>
    <row r="22" spans="1:13" ht="24" x14ac:dyDescent="0.3">
      <c r="A22" s="44" t="s">
        <v>71</v>
      </c>
      <c r="B22" s="46" t="s">
        <v>72</v>
      </c>
      <c r="C22" s="47">
        <v>876070000</v>
      </c>
      <c r="D22" s="48">
        <v>43097</v>
      </c>
      <c r="E22" s="50">
        <v>43101</v>
      </c>
      <c r="F22" s="43" t="s">
        <v>73</v>
      </c>
      <c r="G22" s="49">
        <v>43465</v>
      </c>
      <c r="H22" s="47">
        <v>821000000</v>
      </c>
      <c r="I22" s="45">
        <v>0.93713972627758058</v>
      </c>
      <c r="J22" s="41" t="s">
        <v>74</v>
      </c>
      <c r="K22" s="42" t="s">
        <v>75</v>
      </c>
      <c r="L22" s="41" t="s">
        <v>76</v>
      </c>
      <c r="M22" s="40" t="s">
        <v>45</v>
      </c>
    </row>
    <row r="23" spans="1:13" ht="24" x14ac:dyDescent="0.3">
      <c r="A23" s="44" t="s">
        <v>71</v>
      </c>
      <c r="B23" s="46" t="s">
        <v>77</v>
      </c>
      <c r="C23" s="47">
        <v>608968000</v>
      </c>
      <c r="D23" s="48">
        <v>43098</v>
      </c>
      <c r="E23" s="50">
        <v>43101</v>
      </c>
      <c r="F23" s="43" t="s">
        <v>73</v>
      </c>
      <c r="G23" s="49">
        <v>43465</v>
      </c>
      <c r="H23" s="47">
        <v>576600000</v>
      </c>
      <c r="I23" s="45">
        <v>0.94684778182104812</v>
      </c>
      <c r="J23" s="41" t="s">
        <v>78</v>
      </c>
      <c r="K23" s="42" t="s">
        <v>79</v>
      </c>
      <c r="L23" s="41" t="s">
        <v>80</v>
      </c>
      <c r="M23" s="40" t="s">
        <v>45</v>
      </c>
    </row>
  </sheetData>
  <autoFilter ref="A3:M8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2018-07-18T01:55:32Z</dcterms:modified>
</cp:coreProperties>
</file>