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7" i="1" l="1"/>
  <c r="I5" i="1"/>
  <c r="I6" i="1"/>
  <c r="I4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<sst xmlns="http://schemas.openxmlformats.org/spreadsheetml/2006/main" count="88" uniqueCount="72">
  <si>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</si>
  <si>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</si>
  <si>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</si>
  <si>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</si>
  <si>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</si>
  <si>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</si>
  <si>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</si>
  <si>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</si>
  <si>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</si>
  <si>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</si>
  <si>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</si>
  <si>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</si>
  <si>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</si>
  <si>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</si>
  <si>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</si>
  <si>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2016년 01월 수의계약 내역 공개</t>
    <phoneticPr fontId="2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</si>
  <si>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</si>
  <si>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</si>
  <si>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</si>
  <si>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</si>
  <si>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</si>
  <si>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</si>
  <si>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</si>
  <si>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</si>
  <si>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</si>
  <si>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</si>
  <si>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</si>
  <si>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</si>
  <si>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</si>
  <si>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</si>
  <si>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</si>
  <si>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</si>
  <si>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</si>
  <si>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</si>
  <si>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</si>
  <si>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</si>
  <si>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</si>
  <si>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</si>
  <si>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</si>
  <si>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</si>
  <si>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</si>
  <si>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</si>
  <si>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</si>
  <si>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</si>
  <si>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</si>
  <si>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</si>
  <si>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</si>
  <si>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</si>
  <si>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</si>
  <si>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</si>
  <si>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</si>
  <si>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~</t>
    <phoneticPr fontId="2" type="noConversion"/>
  </si>
  <si>
    <t>공사</t>
    <phoneticPr fontId="2" type="noConversion"/>
  </si>
  <si>
    <t>봉담도서관 열람실 조도개선 공사</t>
    <phoneticPr fontId="2" type="noConversion"/>
  </si>
  <si>
    <t>2016.03.07</t>
    <phoneticPr fontId="2" type="noConversion"/>
  </si>
  <si>
    <t>덕수기술</t>
    <phoneticPr fontId="2" type="noConversion"/>
  </si>
  <si>
    <t>이재현</t>
    <phoneticPr fontId="2" type="noConversion"/>
  </si>
  <si>
    <t>화성시 진안동 856-14</t>
    <phoneticPr fontId="2" type="noConversion"/>
  </si>
  <si>
    <t>물품</t>
    <phoneticPr fontId="2" type="noConversion"/>
  </si>
  <si>
    <t>직원명절선물 구입</t>
    <phoneticPr fontId="2" type="noConversion"/>
  </si>
  <si>
    <t>대경인터내셔날</t>
    <phoneticPr fontId="2" type="noConversion"/>
  </si>
  <si>
    <t>송우경</t>
    <phoneticPr fontId="2" type="noConversion"/>
  </si>
  <si>
    <t>용인시 처인구 남사면 원암로 497</t>
    <phoneticPr fontId="2" type="noConversion"/>
  </si>
  <si>
    <t>화성시립도서관 2016년 소식지"풍경" 제작</t>
    <phoneticPr fontId="2" type="noConversion"/>
  </si>
  <si>
    <t>바질코드</t>
    <phoneticPr fontId="2" type="noConversion"/>
  </si>
  <si>
    <t>박준배</t>
    <phoneticPr fontId="2" type="noConversion"/>
  </si>
  <si>
    <t>오산시 여계산로 60</t>
    <phoneticPr fontId="2" type="noConversion"/>
  </si>
  <si>
    <t>용역</t>
    <phoneticPr fontId="2" type="noConversion"/>
  </si>
  <si>
    <t>화성시립도서관 2016년 직원 단체보험 가입</t>
    <phoneticPr fontId="2" type="noConversion"/>
  </si>
  <si>
    <t>삼성화재</t>
    <phoneticPr fontId="2" type="noConversion"/>
  </si>
  <si>
    <t>안민수</t>
    <phoneticPr fontId="2" type="noConversion"/>
  </si>
  <si>
    <t>서울특별시 중구 을지로 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</si>
</sst>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tabSelected="1" zoomScaleNormal="100" workbookViewId="0">
      <pane ySplit="3" topLeftCell="A4" activePane="bottomLeft" state="frozen"/>
      <selection pane="bottomLeft" activeCell="D13" sqref="D13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4.95" customHeight="1" x14ac:dyDescent="0.3">
      <c r="A2" s="2" t="s">
        <v>49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9" t="s">
        <v>5</v>
      </c>
      <c r="F3" s="29"/>
      <c r="G3" s="29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52</v>
      </c>
      <c r="B4" s="17" t="s">
        <v>53</v>
      </c>
      <c r="C4" s="23">
        <v>12980000</v>
      </c>
      <c r="D4" s="18">
        <v>42429</v>
      </c>
      <c r="E4" s="25" t="s">
        <v>54</v>
      </c>
      <c r="F4" s="24" t="s">
        <v>50</v>
      </c>
      <c r="G4" s="20">
        <v>42445</v>
      </c>
      <c r="H4" s="21">
        <v>12000000</v>
      </c>
      <c r="I4" s="28">
        <f>H4/C4</f>
        <v>0.92449922958397535</v>
      </c>
      <c r="J4" s="17" t="s">
        <v>55</v>
      </c>
      <c r="K4" s="10" t="s">
        <v>56</v>
      </c>
      <c r="L4" s="9" t="s">
        <v>57</v>
      </c>
      <c r="M4" s="8" t="s">
        <v>48</v>
      </c>
    </row>
    <row r="5" spans="1:13" s="11" customFormat="1" ht="35.1" customHeight="1" x14ac:dyDescent="0.3">
      <c r="A5" s="26" t="s">
        <v>58</v>
      </c>
      <c r="B5" s="17" t="s">
        <v>59</v>
      </c>
      <c r="C5" s="23">
        <v>3118500</v>
      </c>
      <c r="D5" s="18">
        <v>42401</v>
      </c>
      <c r="E5" s="25">
        <v>42401</v>
      </c>
      <c r="F5" s="24" t="s">
        <v>51</v>
      </c>
      <c r="G5" s="20">
        <v>42401</v>
      </c>
      <c r="H5" s="21">
        <v>3110000</v>
      </c>
      <c r="I5" s="28">
        <f t="shared" ref="I5:I6" si="0">H5/C5</f>
        <v>0.99727433060766391</v>
      </c>
      <c r="J5" s="17" t="s">
        <v>60</v>
      </c>
      <c r="K5" s="10" t="s">
        <v>61</v>
      </c>
      <c r="L5" s="9" t="s">
        <v>62</v>
      </c>
      <c r="M5" s="8" t="s">
        <v>48</v>
      </c>
    </row>
    <row r="6" spans="1:13" s="11" customFormat="1" ht="35.1" customHeight="1" x14ac:dyDescent="0.3">
      <c r="A6" s="26" t="s">
        <v>58</v>
      </c>
      <c r="B6" s="17" t="s">
        <v>63</v>
      </c>
      <c r="C6" s="23">
        <v>13834700</v>
      </c>
      <c r="D6" s="18">
        <v>42402</v>
      </c>
      <c r="E6" s="25">
        <v>42402</v>
      </c>
      <c r="F6" s="24" t="s">
        <v>51</v>
      </c>
      <c r="G6" s="20">
        <v>42735</v>
      </c>
      <c r="H6" s="21">
        <v>13576200</v>
      </c>
      <c r="I6" s="28">
        <f t="shared" si="0"/>
        <v>0.98131509899022029</v>
      </c>
      <c r="J6" s="17" t="s">
        <v>64</v>
      </c>
      <c r="K6" s="10" t="s">
        <v>65</v>
      </c>
      <c r="L6" s="9" t="s">
        <v>66</v>
      </c>
      <c r="M6" s="8" t="s">
        <v>48</v>
      </c>
    </row>
    <row r="7" spans="1:13" s="11" customFormat="1" ht="35.1" customHeight="1" x14ac:dyDescent="0.3">
      <c r="A7" s="26" t="s">
        <v>67</v>
      </c>
      <c r="B7" s="17" t="s">
        <v>68</v>
      </c>
      <c r="C7" s="23">
        <v>16862662</v>
      </c>
      <c r="D7" s="18">
        <v>42419</v>
      </c>
      <c r="E7" s="25">
        <v>42420</v>
      </c>
      <c r="F7" s="24" t="s">
        <v>51</v>
      </c>
      <c r="G7" s="20">
        <v>42786</v>
      </c>
      <c r="H7" s="21">
        <v>16430950</v>
      </c>
      <c r="I7" s="28">
        <f t="shared" ref="I7" si="1">H7/C7</f>
        <v>0.97439834825604643</v>
      </c>
      <c r="J7" s="17" t="s">
        <v>69</v>
      </c>
      <c r="K7" s="10" t="s">
        <v>70</v>
      </c>
      <c r="L7" s="9" t="s">
        <v>71</v>
      </c>
      <c r="M7" s="8" t="s">
        <v>48</v>
      </c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16</v>
      </c>
      <c r="B1" s="17" t="s">
        <v>17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18</v>
      </c>
    </row>
    <row r="2" spans="1:10" x14ac:dyDescent="0.3">
      <c r="A2" s="16" t="s">
        <v>13</v>
      </c>
      <c r="B2" s="17" t="s">
        <v>19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20</v>
      </c>
    </row>
    <row r="3" spans="1:10" x14ac:dyDescent="0.3">
      <c r="A3" s="16" t="s">
        <v>16</v>
      </c>
      <c r="B3" s="17" t="s">
        <v>21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22</v>
      </c>
      <c r="B4" s="17" t="s">
        <v>23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24</v>
      </c>
    </row>
    <row r="5" spans="1:10" x14ac:dyDescent="0.3">
      <c r="A5" s="16" t="s">
        <v>16</v>
      </c>
      <c r="B5" s="17" t="s">
        <v>25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26</v>
      </c>
    </row>
    <row r="6" spans="1:10" x14ac:dyDescent="0.3">
      <c r="A6" s="16" t="s">
        <v>22</v>
      </c>
      <c r="B6" s="17" t="s">
        <v>27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28</v>
      </c>
    </row>
    <row r="7" spans="1:10" x14ac:dyDescent="0.3">
      <c r="A7" s="16" t="s">
        <v>22</v>
      </c>
      <c r="B7" s="17" t="s">
        <v>29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30</v>
      </c>
    </row>
    <row r="8" spans="1:10" x14ac:dyDescent="0.3">
      <c r="A8" s="16" t="s">
        <v>13</v>
      </c>
      <c r="B8" s="17" t="s">
        <v>31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32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33</v>
      </c>
    </row>
    <row r="10" spans="1:10" x14ac:dyDescent="0.3">
      <c r="A10" s="16" t="s">
        <v>22</v>
      </c>
      <c r="B10" s="17" t="s">
        <v>34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35</v>
      </c>
    </row>
    <row r="11" spans="1:10" x14ac:dyDescent="0.3">
      <c r="A11" s="16" t="s">
        <v>16</v>
      </c>
      <c r="B11" s="17" t="s">
        <v>36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37</v>
      </c>
    </row>
    <row r="12" spans="1:10" x14ac:dyDescent="0.3">
      <c r="A12" s="16" t="s">
        <v>38</v>
      </c>
      <c r="B12" s="17" t="s">
        <v>39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40</v>
      </c>
    </row>
    <row r="13" spans="1:10" x14ac:dyDescent="0.3">
      <c r="A13" s="16" t="s">
        <v>41</v>
      </c>
      <c r="B13" s="17" t="s">
        <v>42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43</v>
      </c>
    </row>
    <row r="14" spans="1:10" x14ac:dyDescent="0.3">
      <c r="A14" s="16" t="s">
        <v>41</v>
      </c>
      <c r="B14" s="17" t="s">
        <v>44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45</v>
      </c>
    </row>
    <row r="15" spans="1:10" x14ac:dyDescent="0.3">
      <c r="A15" s="16" t="s">
        <v>16</v>
      </c>
      <c r="B15" s="17" t="s">
        <v>46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2016-03-14T00:32:22Z</dcterms:modified>
</cp:coreProperties>
</file>