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15" windowWidth="24285" windowHeight="11820"/>
  </bookViews>
  <sheets>
    <sheet name="수의계약 공개내역" sheetId="25" r:id="rId1"/>
  </sheets>
  <definedNames>
    <definedName name="_xlnm.Print_Area" localSheetId="0">'수의계약 공개내역'!$A$1:$N$14</definedName>
    <definedName name="_xlnm.Print_Titles" localSheetId="0">'수의계약 공개내역'!$5:$6</definedName>
  </definedNames>
  <calcPr calcId="125725"/>
</workbook>
</file>

<file path=xl/calcChain.xml><?xml version="1.0" encoding="utf-8"?>
<calcChain xmlns="http://schemas.openxmlformats.org/spreadsheetml/2006/main">
  <c r="E14" i="25"/>
  <c r="E13"/>
  <c r="E12"/>
  <c r="E11"/>
  <c r="E10"/>
  <c r="E9"/>
  <c r="E8"/>
  <c r="E7"/>
</calcChain>
</file>

<file path=xl/sharedStrings.xml><?xml version="1.0" encoding="utf-8"?>
<sst xmlns="http://schemas.openxmlformats.org/spreadsheetml/2006/main" count="99" uniqueCount="69">
  <si>
    <t>용역</t>
    <phoneticPr fontId="2" type="noConversion"/>
  </si>
  <si>
    <t>공사</t>
    <phoneticPr fontId="2" type="noConversion"/>
  </si>
  <si>
    <t>김용환</t>
    <phoneticPr fontId="2" type="noConversion"/>
  </si>
  <si>
    <t>이흥선</t>
    <phoneticPr fontId="2" type="noConversion"/>
  </si>
  <si>
    <t>물품</t>
    <phoneticPr fontId="2" type="noConversion"/>
  </si>
  <si>
    <t>김종식</t>
    <phoneticPr fontId="2" type="noConversion"/>
  </si>
  <si>
    <t>조종수</t>
    <phoneticPr fontId="2" type="noConversion"/>
  </si>
  <si>
    <t>유앤아이센터 기계설비 필요약품 구입</t>
    <phoneticPr fontId="2" type="noConversion"/>
  </si>
  <si>
    <t>8. 계약(공사,용역,물품구매) 명세</t>
    <phoneticPr fontId="2" type="noConversion"/>
  </si>
  <si>
    <t>2015년 화성시여성비전센터 워크숍 장소임대료 외 2건</t>
    <phoneticPr fontId="2" type="noConversion"/>
  </si>
  <si>
    <t>제3회 화성시문화재단 수영대회 메달제작</t>
    <phoneticPr fontId="2" type="noConversion"/>
  </si>
  <si>
    <t>2015.04.09</t>
    <phoneticPr fontId="2" type="noConversion"/>
  </si>
  <si>
    <t>빙상장,수영장용 메탈등 및 안정기 구입</t>
    <phoneticPr fontId="2" type="noConversion"/>
  </si>
  <si>
    <t>2015.04.01</t>
    <phoneticPr fontId="2" type="noConversion"/>
  </si>
  <si>
    <t>2015.04.03</t>
    <phoneticPr fontId="2" type="noConversion"/>
  </si>
  <si>
    <t>2015.04.04</t>
    <phoneticPr fontId="2" type="noConversion"/>
  </si>
  <si>
    <t>2015.04.18</t>
    <phoneticPr fontId="2" type="noConversion"/>
  </si>
  <si>
    <t>초등학교 체험학습 프로그램 홍보물 제작</t>
    <phoneticPr fontId="2" type="noConversion"/>
  </si>
  <si>
    <t>2015.04.27</t>
    <phoneticPr fontId="2" type="noConversion"/>
  </si>
  <si>
    <t>유앤아이센터 흡수식 냉,온수유니트 세관작업</t>
    <phoneticPr fontId="2" type="noConversion"/>
  </si>
  <si>
    <t>2015.04.14</t>
    <phoneticPr fontId="2" type="noConversion"/>
  </si>
  <si>
    <t>2015.04.15</t>
    <phoneticPr fontId="2" type="noConversion"/>
  </si>
  <si>
    <t>2015.04.23</t>
    <phoneticPr fontId="2" type="noConversion"/>
  </si>
  <si>
    <t>정빙차량 엔진오일 교환 외 싸이드컷터기 교체</t>
    <phoneticPr fontId="2" type="noConversion"/>
  </si>
  <si>
    <t>2015.04.30</t>
    <phoneticPr fontId="2" type="noConversion"/>
  </si>
  <si>
    <t>빙상장 대여용 스케이트 및 헬멧구매</t>
    <phoneticPr fontId="2" type="noConversion"/>
  </si>
  <si>
    <t>2015.04.28</t>
    <phoneticPr fontId="2" type="noConversion"/>
  </si>
  <si>
    <t>우지현</t>
    <phoneticPr fontId="2" type="noConversion"/>
  </si>
  <si>
    <t>(단위:원)</t>
    <phoneticPr fontId="2" type="noConversion"/>
  </si>
  <si>
    <t>최경자</t>
    <phoneticPr fontId="2" type="noConversion"/>
  </si>
  <si>
    <t>이창주</t>
    <phoneticPr fontId="2" type="noConversion"/>
  </si>
  <si>
    <t>2015.04.16</t>
    <phoneticPr fontId="2" type="noConversion"/>
  </si>
  <si>
    <t>2015.05.06</t>
    <phoneticPr fontId="2" type="noConversion"/>
  </si>
  <si>
    <t>서환석</t>
    <phoneticPr fontId="2" type="noConversion"/>
  </si>
  <si>
    <t>지방자치단체를 당사자로하는 계약에 관한 법률 시행령 제25조</t>
  </si>
  <si>
    <t>화성시문화재단 유앤아이센터</t>
    <phoneticPr fontId="2" type="noConversion"/>
  </si>
  <si>
    <t>우진엔지니어링</t>
    <phoneticPr fontId="2" type="noConversion"/>
  </si>
  <si>
    <t>화성 진안동 32-4</t>
    <phoneticPr fontId="2" type="noConversion"/>
  </si>
  <si>
    <t>㈜리솜리조트</t>
    <phoneticPr fontId="2" type="noConversion"/>
  </si>
  <si>
    <t>충남 태안군 안면읍 꽃지해안로 204</t>
    <phoneticPr fontId="2" type="noConversion"/>
  </si>
  <si>
    <t>광성화공약품</t>
    <phoneticPr fontId="2" type="noConversion"/>
  </si>
  <si>
    <t>화성 봉담 세곡리 36-3</t>
    <phoneticPr fontId="2" type="noConversion"/>
  </si>
  <si>
    <t>두리기획</t>
    <phoneticPr fontId="2" type="noConversion"/>
  </si>
  <si>
    <t>화성 진안동 513-3</t>
    <phoneticPr fontId="2" type="noConversion"/>
  </si>
  <si>
    <t>금호전기상사</t>
    <phoneticPr fontId="2" type="noConversion"/>
  </si>
  <si>
    <t>경기 화성 매송면 숙곡리 55</t>
    <phoneticPr fontId="2" type="noConversion"/>
  </si>
  <si>
    <t>모던컴퍼니</t>
    <phoneticPr fontId="2" type="noConversion"/>
  </si>
  <si>
    <t>화성 동탄 중심상가 익일37-9층 901호 반송동 필프라자</t>
    <phoneticPr fontId="2" type="noConversion"/>
  </si>
  <si>
    <t>㈜스포텍</t>
    <phoneticPr fontId="2" type="noConversion"/>
  </si>
  <si>
    <t>안양 동안구 엘에스로 85 302</t>
    <phoneticPr fontId="2" type="noConversion"/>
  </si>
  <si>
    <t>㈜스포이텍</t>
    <phoneticPr fontId="2" type="noConversion"/>
  </si>
  <si>
    <t>대전광역시 유성구 대학로 31</t>
    <phoneticPr fontId="2" type="noConversion"/>
  </si>
  <si>
    <t>계  약  내  용</t>
    <phoneticPr fontId="2" type="noConversion"/>
  </si>
  <si>
    <t>계 약 대 상 자</t>
    <phoneticPr fontId="2" type="noConversion"/>
  </si>
  <si>
    <t>수의계약 사유</t>
    <phoneticPr fontId="2" type="noConversion"/>
  </si>
  <si>
    <t>사업장소</t>
    <phoneticPr fontId="2" type="noConversion"/>
  </si>
  <si>
    <t>비고</t>
    <phoneticPr fontId="2" type="noConversion"/>
  </si>
  <si>
    <t>예정가격(A)</t>
    <phoneticPr fontId="2" type="noConversion"/>
  </si>
  <si>
    <t>계약금액(B)</t>
    <phoneticPr fontId="2" type="noConversion"/>
  </si>
  <si>
    <t>계약(%)
(B/A)</t>
    <phoneticPr fontId="2" type="noConversion"/>
  </si>
  <si>
    <t>계약일자</t>
    <phoneticPr fontId="2" type="noConversion"/>
  </si>
  <si>
    <t>착공일자</t>
    <phoneticPr fontId="2" type="noConversion"/>
  </si>
  <si>
    <t>준공기한</t>
    <phoneticPr fontId="2" type="noConversion"/>
  </si>
  <si>
    <t>대표자성명</t>
    <phoneticPr fontId="2" type="noConversion"/>
  </si>
  <si>
    <t>구 분</t>
    <phoneticPr fontId="2" type="noConversion"/>
  </si>
  <si>
    <t>사  업  명</t>
    <phoneticPr fontId="2" type="noConversion"/>
  </si>
  <si>
    <t>업  체  명</t>
    <phoneticPr fontId="2" type="noConversion"/>
  </si>
  <si>
    <t>주       소</t>
    <phoneticPr fontId="2" type="noConversion"/>
  </si>
  <si>
    <t>4월 수의계약 공개내역서</t>
    <phoneticPr fontId="2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</si>
</sst>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_-* #,##0.0_-;\-* #,##0.0_-;_-* &quot;-&quot;_-;_-@_-"/>
  </numFmts>
  <fonts count="8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ajor"/>
    </font>
    <font>
      <b/>
      <sz val="20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4" fillId="0" borderId="0" xfId="0" applyFont="1" applyFill="1" applyAlignment="1">
      <alignment horizontal="center" vertical="center"/>
    </xf>
    <xf numFmtId="41" fontId="4" fillId="0" borderId="0" xfId="3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6" fillId="0" borderId="1" xfId="0" applyFont="1" applyFill="1" applyBorder="1" applyAlignment="1">
      <alignment horizontal="center" vertical="center"/>
    </xf>
    <xf numFmtId="41" fontId="6" fillId="0" borderId="1" xfId="3" applyFont="1" applyFill="1" applyBorder="1" applyAlignment="1">
      <alignment horizontal="center" vertical="center"/>
    </xf>
    <xf numFmtId="176" fontId="6" fillId="0" borderId="1" xfId="3" applyNumberFormat="1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41" fontId="7" fillId="0" borderId="5" xfId="3" applyFont="1" applyFill="1" applyBorder="1" applyAlignment="1">
      <alignment horizontal="center" vertical="center"/>
    </xf>
    <xf numFmtId="41" fontId="7" fillId="0" borderId="5" xfId="3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41" fontId="7" fillId="0" borderId="2" xfId="3" applyFont="1" applyFill="1" applyBorder="1" applyAlignment="1">
      <alignment horizontal="center" vertical="center"/>
    </xf>
    <xf numFmtId="41" fontId="7" fillId="0" borderId="6" xfId="3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</cellXfs>
  <cellStyles count="4">
    <cellStyle name="쉼표 [0]" xfId="3" builtinId="6"/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4"/>
  <sheetViews>
    <sheetView tabSelected="1" view="pageBreakPreview" topLeftCell="A3" zoomScale="85" zoomScaleNormal="100" zoomScaleSheetLayoutView="85" workbookViewId="0">
      <pane xSplit="1" ySplit="4" topLeftCell="B7" activePane="bottomRight" state="frozen"/>
      <selection activeCell="A3" sqref="A3"/>
      <selection pane="topRight" activeCell="D3" sqref="D3"/>
      <selection pane="bottomLeft" activeCell="A5" sqref="A5"/>
      <selection pane="bottomRight" activeCell="A3" sqref="A3:N3"/>
    </sheetView>
  </sheetViews>
  <sheetFormatPr defaultRowHeight="26.25" customHeight="1"/>
  <cols>
    <col min="1" max="1" width="9.875" style="1" customWidth="1"/>
    <col min="2" max="2" width="35.125" style="1" customWidth="1"/>
    <col min="3" max="3" width="15.375" style="2" customWidth="1"/>
    <col min="4" max="4" width="16.5" style="2" customWidth="1"/>
    <col min="5" max="5" width="8.75" style="2" customWidth="1"/>
    <col min="6" max="8" width="15.375" style="2" customWidth="1"/>
    <col min="9" max="9" width="20.75" style="1" customWidth="1"/>
    <col min="10" max="10" width="25" style="1" customWidth="1"/>
    <col min="11" max="11" width="13.375" style="1" customWidth="1"/>
    <col min="12" max="12" width="41.375" style="1" customWidth="1"/>
    <col min="13" max="13" width="19.375" style="1" customWidth="1"/>
    <col min="14" max="16384" width="9" style="3"/>
  </cols>
  <sheetData>
    <row r="1" spans="1:14" ht="26.25" customHeight="1">
      <c r="A1" s="1" t="s">
        <v>8</v>
      </c>
    </row>
    <row r="3" spans="1:14" ht="52.5" customHeight="1">
      <c r="A3" s="12" t="s">
        <v>68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ht="26.25" customHeight="1">
      <c r="N4" s="3" t="s">
        <v>28</v>
      </c>
    </row>
    <row r="5" spans="1:14" ht="47.25" customHeight="1">
      <c r="A5" s="14" t="s">
        <v>64</v>
      </c>
      <c r="B5" s="14" t="s">
        <v>65</v>
      </c>
      <c r="C5" s="16" t="s">
        <v>52</v>
      </c>
      <c r="D5" s="17"/>
      <c r="E5" s="17"/>
      <c r="F5" s="17"/>
      <c r="G5" s="17"/>
      <c r="H5" s="17"/>
      <c r="I5" s="18" t="s">
        <v>53</v>
      </c>
      <c r="J5" s="19"/>
      <c r="K5" s="20"/>
      <c r="L5" s="13" t="s">
        <v>54</v>
      </c>
      <c r="M5" s="13" t="s">
        <v>55</v>
      </c>
      <c r="N5" s="13" t="s">
        <v>56</v>
      </c>
    </row>
    <row r="6" spans="1:14" ht="47.25" customHeight="1">
      <c r="A6" s="15"/>
      <c r="B6" s="15"/>
      <c r="C6" s="9" t="s">
        <v>57</v>
      </c>
      <c r="D6" s="9" t="s">
        <v>58</v>
      </c>
      <c r="E6" s="10" t="s">
        <v>59</v>
      </c>
      <c r="F6" s="9" t="s">
        <v>60</v>
      </c>
      <c r="G6" s="9" t="s">
        <v>61</v>
      </c>
      <c r="H6" s="9" t="s">
        <v>62</v>
      </c>
      <c r="I6" s="11" t="s">
        <v>66</v>
      </c>
      <c r="J6" s="11" t="s">
        <v>67</v>
      </c>
      <c r="K6" s="11" t="s">
        <v>63</v>
      </c>
      <c r="L6" s="13"/>
      <c r="M6" s="13"/>
      <c r="N6" s="13"/>
    </row>
    <row r="7" spans="1:14" ht="50.25" customHeight="1">
      <c r="A7" s="4" t="s">
        <v>0</v>
      </c>
      <c r="B7" s="8" t="s">
        <v>9</v>
      </c>
      <c r="C7" s="5">
        <v>4610000</v>
      </c>
      <c r="D7" s="5">
        <v>4268000</v>
      </c>
      <c r="E7" s="6">
        <f t="shared" ref="E7:E14" si="0">D7/C7*100</f>
        <v>92.581344902386121</v>
      </c>
      <c r="F7" s="5" t="s">
        <v>13</v>
      </c>
      <c r="G7" s="5" t="s">
        <v>14</v>
      </c>
      <c r="H7" s="5" t="s">
        <v>15</v>
      </c>
      <c r="I7" s="8" t="s">
        <v>38</v>
      </c>
      <c r="J7" s="8" t="s">
        <v>39</v>
      </c>
      <c r="K7" s="4" t="s">
        <v>33</v>
      </c>
      <c r="L7" s="8" t="s">
        <v>34</v>
      </c>
      <c r="M7" s="8" t="s">
        <v>35</v>
      </c>
      <c r="N7" s="7"/>
    </row>
    <row r="8" spans="1:14" ht="50.25" customHeight="1">
      <c r="A8" s="4" t="s">
        <v>4</v>
      </c>
      <c r="B8" s="8" t="s">
        <v>7</v>
      </c>
      <c r="C8" s="5">
        <v>4764980</v>
      </c>
      <c r="D8" s="5">
        <v>4469300</v>
      </c>
      <c r="E8" s="6">
        <f t="shared" si="0"/>
        <v>93.794727365067644</v>
      </c>
      <c r="F8" s="5" t="s">
        <v>13</v>
      </c>
      <c r="G8" s="5" t="s">
        <v>13</v>
      </c>
      <c r="H8" s="5" t="s">
        <v>14</v>
      </c>
      <c r="I8" s="8" t="s">
        <v>40</v>
      </c>
      <c r="J8" s="8" t="s">
        <v>41</v>
      </c>
      <c r="K8" s="4" t="s">
        <v>3</v>
      </c>
      <c r="L8" s="8" t="s">
        <v>34</v>
      </c>
      <c r="M8" s="8" t="s">
        <v>35</v>
      </c>
      <c r="N8" s="7"/>
    </row>
    <row r="9" spans="1:14" ht="50.25" customHeight="1">
      <c r="A9" s="4" t="s">
        <v>4</v>
      </c>
      <c r="B9" s="8" t="s">
        <v>10</v>
      </c>
      <c r="C9" s="5">
        <v>1784000</v>
      </c>
      <c r="D9" s="5">
        <v>1681500</v>
      </c>
      <c r="E9" s="6">
        <f t="shared" si="0"/>
        <v>94.254484304932745</v>
      </c>
      <c r="F9" s="5" t="s">
        <v>11</v>
      </c>
      <c r="G9" s="5" t="s">
        <v>16</v>
      </c>
      <c r="H9" s="5" t="s">
        <v>16</v>
      </c>
      <c r="I9" s="8" t="s">
        <v>42</v>
      </c>
      <c r="J9" s="8" t="s">
        <v>43</v>
      </c>
      <c r="K9" s="4" t="s">
        <v>6</v>
      </c>
      <c r="L9" s="8" t="s">
        <v>34</v>
      </c>
      <c r="M9" s="8" t="s">
        <v>35</v>
      </c>
      <c r="N9" s="7"/>
    </row>
    <row r="10" spans="1:14" ht="50.25" customHeight="1">
      <c r="A10" s="4" t="s">
        <v>1</v>
      </c>
      <c r="B10" s="8" t="s">
        <v>19</v>
      </c>
      <c r="C10" s="5">
        <v>12000000</v>
      </c>
      <c r="D10" s="5">
        <v>11300000</v>
      </c>
      <c r="E10" s="6">
        <f t="shared" si="0"/>
        <v>94.166666666666671</v>
      </c>
      <c r="F10" s="5" t="s">
        <v>20</v>
      </c>
      <c r="G10" s="5" t="s">
        <v>21</v>
      </c>
      <c r="H10" s="5" t="s">
        <v>22</v>
      </c>
      <c r="I10" s="8" t="s">
        <v>36</v>
      </c>
      <c r="J10" s="8" t="s">
        <v>37</v>
      </c>
      <c r="K10" s="4" t="s">
        <v>5</v>
      </c>
      <c r="L10" s="8" t="s">
        <v>34</v>
      </c>
      <c r="M10" s="8" t="s">
        <v>35</v>
      </c>
      <c r="N10" s="7"/>
    </row>
    <row r="11" spans="1:14" ht="50.25" customHeight="1">
      <c r="A11" s="4" t="s">
        <v>4</v>
      </c>
      <c r="B11" s="8" t="s">
        <v>12</v>
      </c>
      <c r="C11" s="5">
        <v>1716000</v>
      </c>
      <c r="D11" s="5">
        <v>1628000</v>
      </c>
      <c r="E11" s="6">
        <f t="shared" si="0"/>
        <v>94.871794871794862</v>
      </c>
      <c r="F11" s="5" t="s">
        <v>21</v>
      </c>
      <c r="G11" s="5" t="s">
        <v>21</v>
      </c>
      <c r="H11" s="5" t="s">
        <v>31</v>
      </c>
      <c r="I11" s="8" t="s">
        <v>44</v>
      </c>
      <c r="J11" s="8" t="s">
        <v>45</v>
      </c>
      <c r="K11" s="4" t="s">
        <v>2</v>
      </c>
      <c r="L11" s="8" t="s">
        <v>34</v>
      </c>
      <c r="M11" s="8" t="s">
        <v>35</v>
      </c>
      <c r="N11" s="7"/>
    </row>
    <row r="12" spans="1:14" ht="50.25" customHeight="1">
      <c r="A12" s="4" t="s">
        <v>4</v>
      </c>
      <c r="B12" s="8" t="s">
        <v>17</v>
      </c>
      <c r="C12" s="5">
        <v>1745700</v>
      </c>
      <c r="D12" s="5">
        <v>1700000</v>
      </c>
      <c r="E12" s="6">
        <f t="shared" si="0"/>
        <v>97.382138970040671</v>
      </c>
      <c r="F12" s="5" t="s">
        <v>18</v>
      </c>
      <c r="G12" s="5" t="s">
        <v>18</v>
      </c>
      <c r="H12" s="5" t="s">
        <v>24</v>
      </c>
      <c r="I12" s="8" t="s">
        <v>46</v>
      </c>
      <c r="J12" s="8" t="s">
        <v>47</v>
      </c>
      <c r="K12" s="4" t="s">
        <v>27</v>
      </c>
      <c r="L12" s="8" t="s">
        <v>34</v>
      </c>
      <c r="M12" s="8" t="s">
        <v>35</v>
      </c>
      <c r="N12" s="7"/>
    </row>
    <row r="13" spans="1:14" ht="50.25" customHeight="1">
      <c r="A13" s="4" t="s">
        <v>4</v>
      </c>
      <c r="B13" s="8" t="s">
        <v>23</v>
      </c>
      <c r="C13" s="5">
        <v>2381500</v>
      </c>
      <c r="D13" s="5">
        <v>2200000</v>
      </c>
      <c r="E13" s="6">
        <f t="shared" si="0"/>
        <v>92.378752886836025</v>
      </c>
      <c r="F13" s="5" t="s">
        <v>18</v>
      </c>
      <c r="G13" s="5" t="s">
        <v>24</v>
      </c>
      <c r="H13" s="5" t="s">
        <v>24</v>
      </c>
      <c r="I13" s="8" t="s">
        <v>48</v>
      </c>
      <c r="J13" s="8" t="s">
        <v>49</v>
      </c>
      <c r="K13" s="4" t="s">
        <v>30</v>
      </c>
      <c r="L13" s="8" t="s">
        <v>34</v>
      </c>
      <c r="M13" s="8" t="s">
        <v>35</v>
      </c>
      <c r="N13" s="7"/>
    </row>
    <row r="14" spans="1:14" ht="50.25" customHeight="1">
      <c r="A14" s="4" t="s">
        <v>4</v>
      </c>
      <c r="B14" s="8" t="s">
        <v>25</v>
      </c>
      <c r="C14" s="5">
        <v>16000000</v>
      </c>
      <c r="D14" s="5">
        <v>15700000</v>
      </c>
      <c r="E14" s="6">
        <f t="shared" si="0"/>
        <v>98.125</v>
      </c>
      <c r="F14" s="5" t="s">
        <v>26</v>
      </c>
      <c r="G14" s="5" t="s">
        <v>26</v>
      </c>
      <c r="H14" s="5" t="s">
        <v>32</v>
      </c>
      <c r="I14" s="8" t="s">
        <v>50</v>
      </c>
      <c r="J14" s="8" t="s">
        <v>51</v>
      </c>
      <c r="K14" s="4" t="s">
        <v>29</v>
      </c>
      <c r="L14" s="8" t="s">
        <v>34</v>
      </c>
      <c r="M14" s="8" t="s">
        <v>35</v>
      </c>
      <c r="N14" s="7"/>
    </row>
  </sheetData>
  <mergeCells count="8">
    <mergeCell ref="A3:N3"/>
    <mergeCell ref="M5:M6"/>
    <mergeCell ref="N5:N6"/>
    <mergeCell ref="A5:A6"/>
    <mergeCell ref="B5:B6"/>
    <mergeCell ref="C5:H5"/>
    <mergeCell ref="I5:K5"/>
    <mergeCell ref="L5:L6"/>
  </mergeCells>
  <phoneticPr fontId="2" type="noConversion"/>
  <pageMargins left="0" right="0" top="0.35433070866141736" bottom="0.35433070866141736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수의계약 공개내역</vt:lpstr>
      <vt:lpstr>'수의계약 공개내역'!Print_Area</vt:lpstr>
      <vt:lpstr>'수의계약 공개내역'!Print_Titles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2015-11-18T00:24:33Z</cp:lastPrinted>
  <dcterms:created xsi:type="dcterms:W3CDTF">2012-02-02T00:02:30Z</dcterms:created>
  <dcterms:modified xsi:type="dcterms:W3CDTF">2015-12-16T00:12:12Z</dcterms:modified>
</cp:coreProperties>
</file>