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600" windowWidth="28035" windowHeight="6600"/>
  </bookViews>
  <sheets>
    <sheet name="Sheet1" sheetId="1" r:id="rId1"/>
  </sheets>
  <definedNames>
    <definedName name="_xlnm._FilterDatabase" localSheetId="0" hidden="1">Sheet1!$A$3:$M$8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8" i="1" l="1"/>
  <c r="I7" i="1"/>
</calcChain>
</file>

<file path=xl/sharedStrings.xml><?xml version="1.0" encoding="utf-8"?>
<sst xmlns="http://schemas.openxmlformats.org/spreadsheetml/2006/main" count="91" uniqueCount="60">
  <si>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</si>
  <si>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</si>
  <si>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</si>
  <si>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</si>
  <si>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</si>
  <si>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</si>
  <si>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</si>
  <si>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</si>
  <si>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</si>
  <si>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</si>
  <si>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</si>
  <si>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</si>
  <si>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</si>
  <si>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</si>
  <si>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</si>
  <si>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</si>
  <si>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전자계약</t>
    <phoneticPr fontId="2" type="noConversion"/>
  </si>
  <si>
    <t>태안문고</t>
    <phoneticPr fontId="2" type="noConversion"/>
  </si>
  <si>
    <t>강명환</t>
    <phoneticPr fontId="2" type="noConversion"/>
  </si>
  <si>
    <t>경기도 화성시 진안동 885-3</t>
    <phoneticPr fontId="2" type="noConversion"/>
  </si>
  <si>
    <t>화성시시립도서관(송산,태안,정남) 신간 도서구입</t>
    <phoneticPr fontId="2" type="noConversion"/>
  </si>
  <si>
    <t>화성시시립도서관(진안, 동탄중앙이음터) 신간 도서구입</t>
    <phoneticPr fontId="2" type="noConversion"/>
  </si>
  <si>
    <t>더북스삼성</t>
    <phoneticPr fontId="2" type="noConversion"/>
  </si>
  <si>
    <t>정용길</t>
    <phoneticPr fontId="2" type="noConversion"/>
  </si>
  <si>
    <t>경기도 화성시 동탄중앙로220-0</t>
    <phoneticPr fontId="2" type="noConversion"/>
  </si>
  <si>
    <t>화성시 서적협동조합</t>
    <phoneticPr fontId="2" type="noConversion"/>
  </si>
  <si>
    <t>김윤호</t>
    <phoneticPr fontId="2" type="noConversion"/>
  </si>
  <si>
    <t>경기도 화성시 동탄솔빛로 54 (반송동,엔타워빌딩지하1호)</t>
    <phoneticPr fontId="2" type="noConversion"/>
  </si>
  <si>
    <t>추정가격이 5천만원 이하인 물품의 제조·구매·용역 계약 또는 그 밖의 계약의 경우(제25조 1항 제5조)</t>
    <phoneticPr fontId="2" type="noConversion"/>
  </si>
  <si>
    <t>~</t>
    <phoneticPr fontId="2" type="noConversion"/>
  </si>
  <si>
    <t>병점두빛나래도서관 희망도서구입</t>
    <phoneticPr fontId="2" type="noConversion"/>
  </si>
  <si>
    <t>화성시시립도서관 홍보물품 구입</t>
    <phoneticPr fontId="2" type="noConversion"/>
  </si>
  <si>
    <t>기프트바이</t>
    <phoneticPr fontId="2" type="noConversion"/>
  </si>
  <si>
    <t>곽동희</t>
    <phoneticPr fontId="2" type="noConversion"/>
  </si>
  <si>
    <t>인천관역시 동구 방축로 83번길 23</t>
    <phoneticPr fontId="2" type="noConversion"/>
  </si>
  <si>
    <t>태안정남도서관 희망도서구입</t>
    <phoneticPr fontId="2" type="noConversion"/>
  </si>
  <si>
    <t>물품</t>
    <phoneticPr fontId="2" type="noConversion"/>
  </si>
  <si>
    <t>공사</t>
    <phoneticPr fontId="2" type="noConversion"/>
  </si>
  <si>
    <t>동탐복합문화센터도서관 3차 희망도서 구입</t>
    <phoneticPr fontId="2" type="noConversion"/>
  </si>
  <si>
    <t>송산도서관 유리창 청소</t>
    <phoneticPr fontId="2" type="noConversion"/>
  </si>
  <si>
    <t>이레상사</t>
    <phoneticPr fontId="2" type="noConversion"/>
  </si>
  <si>
    <t>이영섭</t>
    <phoneticPr fontId="2" type="noConversion"/>
  </si>
  <si>
    <t>수원시 권선구 금호로246번길 18-5 102호</t>
    <phoneticPr fontId="2" type="noConversion"/>
  </si>
  <si>
    <t>정남도서관 현수막 게시대 설치</t>
    <phoneticPr fontId="2" type="noConversion"/>
  </si>
  <si>
    <t>골든AD</t>
    <phoneticPr fontId="2" type="noConversion"/>
  </si>
  <si>
    <t>강영호</t>
    <phoneticPr fontId="2" type="noConversion"/>
  </si>
  <si>
    <t>화성시 장안면 어은리 377-6</t>
    <phoneticPr fontId="2" type="noConversion"/>
  </si>
  <si>
    <t>동탄복합문화센터도서관 테라스 안전시설물 설치공사</t>
    <phoneticPr fontId="2" type="noConversion"/>
  </si>
  <si>
    <t>서준건설</t>
    <phoneticPr fontId="2" type="noConversion"/>
  </si>
  <si>
    <t>노준범</t>
    <phoneticPr fontId="2" type="noConversion"/>
  </si>
  <si>
    <t>경기도 군포시 번영로 380</t>
    <phoneticPr fontId="2" type="noConversion"/>
  </si>
  <si>
    <t>봉담도서관 환기장치 ELEMENT 및 FILTER 교체공사</t>
    <phoneticPr fontId="2" type="noConversion"/>
  </si>
  <si>
    <t>서울공조</t>
    <phoneticPr fontId="2" type="noConversion"/>
  </si>
  <si>
    <t>허남업</t>
    <phoneticPr fontId="2" type="noConversion"/>
  </si>
  <si>
    <t>인천광역시 길주남로 113번길 12-8</t>
    <phoneticPr fontId="2" type="noConversion"/>
  </si>
  <si>
    <t>남양도서관 블라인드 설치</t>
    <phoneticPr fontId="2" type="noConversion"/>
  </si>
  <si>
    <t>가온건축인테리어</t>
    <phoneticPr fontId="2" type="noConversion"/>
  </si>
  <si>
    <t>김경숙</t>
    <phoneticPr fontId="2" type="noConversion"/>
  </si>
  <si>
    <t>경기 화성시 향남읍 3.1만세로 1071-7</t>
    <phoneticPr fontId="2" type="noConversion"/>
  </si>
  <si>
    <t>2017년 11월 수의계약 내역 공개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</si>
</sst>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 vertical="center" wrapText="1" shrinkToFit="1"/>
    </xf>
    <xf numFmtId="41" fontId="7" fillId="0" borderId="1" xfId="1" applyFont="1" applyBorder="1" applyAlignment="1">
      <alignment horizontal="center" vertical="center"/>
    </xf>
    <xf numFmtId="14" fontId="7" fillId="0" borderId="1" xfId="0" applyNumberFormat="1" applyFont="1" applyBorder="1" applyAlignment="1">
      <alignment horizontal="center" vertical="center"/>
    </xf>
    <xf numFmtId="14" fontId="7" fillId="0" borderId="3" xfId="0" applyNumberFormat="1" applyFont="1" applyBorder="1" applyAlignment="1">
      <alignment horizontal="center" vertical="center"/>
    </xf>
    <xf numFmtId="14" fontId="7" fillId="0" borderId="4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shrinkToFit="1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M14"/>
  <sheetViews>
    <sheetView showGridLines="0" tabSelected="1" zoomScaleNormal="100" workbookViewId="0">
      <pane ySplit="3" topLeftCell="A4" activePane="bottomLeft" state="frozen"/>
      <selection pane="bottomLeft" activeCell="H19" sqref="H19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26" t="s">
        <v>59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25" t="s">
        <v>5</v>
      </c>
      <c r="F3" s="25"/>
      <c r="G3" s="25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hidden="1" customHeight="1" x14ac:dyDescent="0.3">
      <c r="A4" s="23" t="s">
        <v>36</v>
      </c>
      <c r="B4" s="16" t="s">
        <v>30</v>
      </c>
      <c r="C4" s="20">
        <v>15060420</v>
      </c>
      <c r="D4" s="17">
        <v>42963</v>
      </c>
      <c r="E4" s="22">
        <v>42963</v>
      </c>
      <c r="F4" s="21" t="s">
        <v>29</v>
      </c>
      <c r="G4" s="18">
        <v>42965</v>
      </c>
      <c r="H4" s="20">
        <v>15060420</v>
      </c>
      <c r="I4" s="24">
        <v>1</v>
      </c>
      <c r="J4" s="16" t="s">
        <v>25</v>
      </c>
      <c r="K4" s="10" t="s">
        <v>26</v>
      </c>
      <c r="L4" s="9" t="s">
        <v>27</v>
      </c>
      <c r="M4" s="8" t="s">
        <v>12</v>
      </c>
    </row>
    <row r="5" spans="1:13" ht="33" hidden="1" customHeight="1" x14ac:dyDescent="0.3">
      <c r="A5" s="10" t="s">
        <v>36</v>
      </c>
      <c r="B5" s="27" t="s">
        <v>31</v>
      </c>
      <c r="C5" s="28">
        <v>8153750</v>
      </c>
      <c r="D5" s="29">
        <v>42963</v>
      </c>
      <c r="E5" s="30">
        <v>42963</v>
      </c>
      <c r="F5" s="21" t="s">
        <v>29</v>
      </c>
      <c r="G5" s="31">
        <v>42970</v>
      </c>
      <c r="H5" s="28">
        <v>7975000</v>
      </c>
      <c r="I5" s="24">
        <v>0.97807757166947729</v>
      </c>
      <c r="J5" s="32" t="s">
        <v>32</v>
      </c>
      <c r="K5" s="10" t="s">
        <v>33</v>
      </c>
      <c r="L5" s="9" t="s">
        <v>34</v>
      </c>
      <c r="M5" s="8" t="s">
        <v>28</v>
      </c>
    </row>
    <row r="6" spans="1:13" ht="33" hidden="1" customHeight="1" x14ac:dyDescent="0.3">
      <c r="A6" s="23" t="s">
        <v>36</v>
      </c>
      <c r="B6" s="16" t="s">
        <v>35</v>
      </c>
      <c r="C6" s="20">
        <v>10439550</v>
      </c>
      <c r="D6" s="17">
        <v>42978</v>
      </c>
      <c r="E6" s="22">
        <v>42978</v>
      </c>
      <c r="F6" s="21" t="s">
        <v>29</v>
      </c>
      <c r="G6" s="18">
        <v>42978</v>
      </c>
      <c r="H6" s="19">
        <v>10439550</v>
      </c>
      <c r="I6" s="24">
        <v>1</v>
      </c>
      <c r="J6" s="16" t="s">
        <v>25</v>
      </c>
      <c r="K6" s="10" t="s">
        <v>26</v>
      </c>
      <c r="L6" s="9" t="s">
        <v>27</v>
      </c>
      <c r="M6" s="8" t="s">
        <v>28</v>
      </c>
    </row>
    <row r="7" spans="1:13" ht="33" hidden="1" customHeight="1" x14ac:dyDescent="0.3">
      <c r="A7" s="23" t="s">
        <v>15</v>
      </c>
      <c r="B7" s="16" t="s">
        <v>20</v>
      </c>
      <c r="C7" s="20">
        <v>47689910</v>
      </c>
      <c r="D7" s="17">
        <v>42921</v>
      </c>
      <c r="E7" s="22">
        <v>42921</v>
      </c>
      <c r="F7" s="21" t="s">
        <v>14</v>
      </c>
      <c r="G7" s="18">
        <v>42961</v>
      </c>
      <c r="H7" s="19">
        <v>43202280</v>
      </c>
      <c r="I7" s="24">
        <f t="shared" ref="I7:I9" si="0">H7/C7</f>
        <v>0.90589980144646953</v>
      </c>
      <c r="J7" s="16" t="s">
        <v>17</v>
      </c>
      <c r="K7" s="10" t="s">
        <v>18</v>
      </c>
      <c r="L7" s="9" t="s">
        <v>19</v>
      </c>
      <c r="M7" s="8" t="s">
        <v>16</v>
      </c>
    </row>
    <row r="8" spans="1:13" ht="33" hidden="1" customHeight="1" x14ac:dyDescent="0.3">
      <c r="A8" s="23" t="s">
        <v>15</v>
      </c>
      <c r="B8" s="16" t="s">
        <v>21</v>
      </c>
      <c r="C8" s="20">
        <v>49998540</v>
      </c>
      <c r="D8" s="17">
        <v>42921</v>
      </c>
      <c r="E8" s="22">
        <v>42921</v>
      </c>
      <c r="F8" s="21" t="s">
        <v>14</v>
      </c>
      <c r="G8" s="18">
        <v>42961</v>
      </c>
      <c r="H8" s="19">
        <v>45263670</v>
      </c>
      <c r="I8" s="24">
        <f t="shared" si="0"/>
        <v>0.90529983475517484</v>
      </c>
      <c r="J8" s="16" t="s">
        <v>22</v>
      </c>
      <c r="K8" s="10" t="s">
        <v>23</v>
      </c>
      <c r="L8" s="9" t="s">
        <v>24</v>
      </c>
      <c r="M8" s="8" t="s">
        <v>16</v>
      </c>
    </row>
    <row r="9" spans="1:13" ht="24" x14ac:dyDescent="0.3">
      <c r="A9" s="10" t="s">
        <v>36</v>
      </c>
      <c r="B9" s="27" t="s">
        <v>38</v>
      </c>
      <c r="C9" s="28">
        <v>19996650</v>
      </c>
      <c r="D9" s="29">
        <v>43052</v>
      </c>
      <c r="E9" s="30">
        <v>43052</v>
      </c>
      <c r="F9" s="21" t="s">
        <v>29</v>
      </c>
      <c r="G9" s="31">
        <v>43062</v>
      </c>
      <c r="H9" s="28">
        <v>19996650</v>
      </c>
      <c r="I9" s="24">
        <v>1</v>
      </c>
      <c r="J9" s="16" t="s">
        <v>25</v>
      </c>
      <c r="K9" s="10" t="s">
        <v>26</v>
      </c>
      <c r="L9" s="9" t="s">
        <v>27</v>
      </c>
      <c r="M9" s="8" t="s">
        <v>28</v>
      </c>
    </row>
    <row r="10" spans="1:13" ht="24" x14ac:dyDescent="0.3">
      <c r="A10" s="10" t="s">
        <v>37</v>
      </c>
      <c r="B10" s="27" t="s">
        <v>39</v>
      </c>
      <c r="C10" s="28">
        <v>3958500</v>
      </c>
      <c r="D10" s="29">
        <v>43059</v>
      </c>
      <c r="E10" s="30">
        <v>43059</v>
      </c>
      <c r="F10" s="21" t="s">
        <v>29</v>
      </c>
      <c r="G10" s="31">
        <v>43059</v>
      </c>
      <c r="H10" s="28">
        <v>3189000</v>
      </c>
      <c r="I10" s="24">
        <v>0.8056081849185297</v>
      </c>
      <c r="J10" s="16" t="s">
        <v>40</v>
      </c>
      <c r="K10" s="10" t="s">
        <v>41</v>
      </c>
      <c r="L10" s="9" t="s">
        <v>42</v>
      </c>
      <c r="M10" s="8" t="s">
        <v>12</v>
      </c>
    </row>
    <row r="11" spans="1:13" ht="24" x14ac:dyDescent="0.3">
      <c r="A11" s="10" t="s">
        <v>37</v>
      </c>
      <c r="B11" s="16" t="s">
        <v>43</v>
      </c>
      <c r="C11" s="20">
        <v>4422000</v>
      </c>
      <c r="D11" s="17">
        <v>43054</v>
      </c>
      <c r="E11" s="22">
        <v>43069</v>
      </c>
      <c r="F11" s="21" t="s">
        <v>29</v>
      </c>
      <c r="G11" s="18">
        <v>43069</v>
      </c>
      <c r="H11" s="19">
        <v>4378000</v>
      </c>
      <c r="I11" s="24">
        <v>0.99004975124378114</v>
      </c>
      <c r="J11" s="16" t="s">
        <v>44</v>
      </c>
      <c r="K11" s="10" t="s">
        <v>45</v>
      </c>
      <c r="L11" s="9" t="s">
        <v>46</v>
      </c>
      <c r="M11" s="8" t="s">
        <v>12</v>
      </c>
    </row>
    <row r="12" spans="1:13" ht="24" x14ac:dyDescent="0.3">
      <c r="A12" s="10" t="s">
        <v>37</v>
      </c>
      <c r="B12" s="27" t="s">
        <v>47</v>
      </c>
      <c r="C12" s="28">
        <v>8750000</v>
      </c>
      <c r="D12" s="29">
        <v>43054</v>
      </c>
      <c r="E12" s="30">
        <v>43059</v>
      </c>
      <c r="F12" s="21" t="s">
        <v>29</v>
      </c>
      <c r="G12" s="31">
        <v>43069</v>
      </c>
      <c r="H12" s="28">
        <v>8500000</v>
      </c>
      <c r="I12" s="24">
        <v>0.97142857142857142</v>
      </c>
      <c r="J12" s="32" t="s">
        <v>48</v>
      </c>
      <c r="K12" s="10" t="s">
        <v>49</v>
      </c>
      <c r="L12" s="9" t="s">
        <v>50</v>
      </c>
      <c r="M12" s="8" t="s">
        <v>12</v>
      </c>
    </row>
    <row r="13" spans="1:13" ht="24" x14ac:dyDescent="0.3">
      <c r="A13" s="10" t="s">
        <v>37</v>
      </c>
      <c r="B13" s="27" t="s">
        <v>51</v>
      </c>
      <c r="C13" s="28">
        <v>5000000</v>
      </c>
      <c r="D13" s="29">
        <v>43068</v>
      </c>
      <c r="E13" s="30">
        <v>43073</v>
      </c>
      <c r="F13" s="21" t="s">
        <v>29</v>
      </c>
      <c r="G13" s="31">
        <v>43073</v>
      </c>
      <c r="H13" s="28">
        <v>4963000</v>
      </c>
      <c r="I13" s="24">
        <v>0.99260000000000004</v>
      </c>
      <c r="J13" s="32" t="s">
        <v>52</v>
      </c>
      <c r="K13" s="10" t="s">
        <v>53</v>
      </c>
      <c r="L13" s="9" t="s">
        <v>54</v>
      </c>
      <c r="M13" s="8" t="s">
        <v>12</v>
      </c>
    </row>
    <row r="14" spans="1:13" ht="24" x14ac:dyDescent="0.3">
      <c r="A14" s="10" t="s">
        <v>37</v>
      </c>
      <c r="B14" s="16" t="s">
        <v>55</v>
      </c>
      <c r="C14" s="20">
        <v>8781300</v>
      </c>
      <c r="D14" s="17">
        <v>43066</v>
      </c>
      <c r="E14" s="22">
        <v>43067</v>
      </c>
      <c r="F14" s="21" t="s">
        <v>29</v>
      </c>
      <c r="G14" s="18">
        <v>43067</v>
      </c>
      <c r="H14" s="19">
        <v>8349000</v>
      </c>
      <c r="I14" s="24">
        <v>0.95077038707252914</v>
      </c>
      <c r="J14" s="16" t="s">
        <v>56</v>
      </c>
      <c r="K14" s="10" t="s">
        <v>57</v>
      </c>
      <c r="L14" s="9" t="s">
        <v>58</v>
      </c>
      <c r="M14" s="8" t="s">
        <v>12</v>
      </c>
    </row>
  </sheetData>
  <autoFilter ref="A3:M8">
    <filterColumn colId="4" showButton="0"/>
    <filterColumn colId="5" showButton="0"/>
    <filterColumn colId="12">
      <filters>
        <filter val="추정가격이 5천만원 이하인 물품의 제조·구매·용역 계약 또는 그 밖의 계약의 경우(제25조 1항 제5조)"/>
      </filters>
    </filterColumn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2017-12-07T02:37:44Z</dcterms:modified>
</cp:coreProperties>
</file>