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5" i="1" l="1"/>
  <c r="I6" i="1"/>
  <c r="I4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<sst xmlns="http://schemas.openxmlformats.org/spreadsheetml/2006/main" count="115" uniqueCount="83">
  <si>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</si>
  <si>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</si>
  <si>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</si>
  <si>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</si>
  <si>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</si>
  <si>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</si>
  <si>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</si>
  <si>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</si>
  <si>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</si>
  <si>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</si>
  <si>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</si>
  <si>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</si>
  <si>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</si>
  <si>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</si>
  <si>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</si>
  <si>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</si>
  <si>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</si>
  <si>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</si>
  <si>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</si>
  <si>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</si>
  <si>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</si>
  <si>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</si>
  <si>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</si>
  <si>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</si>
  <si>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</si>
  <si>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</si>
  <si>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</si>
  <si>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</si>
  <si>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</si>
  <si>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</si>
  <si>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</si>
  <si>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</si>
  <si>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</si>
  <si>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</si>
  <si>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</si>
  <si>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</si>
  <si>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</si>
  <si>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</si>
  <si>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</si>
  <si>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</si>
  <si>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</si>
  <si>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</si>
  <si>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</si>
  <si>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</si>
  <si>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</si>
  <si>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</si>
  <si>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</si>
  <si>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</si>
  <si>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</si>
  <si>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</si>
  <si>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~</t>
    <phoneticPr fontId="2" type="noConversion"/>
  </si>
  <si>
    <t>공사</t>
    <phoneticPr fontId="2" type="noConversion"/>
  </si>
  <si>
    <t>2016년 05월 수의계약 내역 공개</t>
    <phoneticPr fontId="2" type="noConversion"/>
  </si>
  <si>
    <t>송산도서관 시스템에어컨 종합세척 공사</t>
    <phoneticPr fontId="2" type="noConversion"/>
  </si>
  <si>
    <t>삼성전자서비스주식회사</t>
    <phoneticPr fontId="2" type="noConversion"/>
  </si>
  <si>
    <t>최우수</t>
    <phoneticPr fontId="2" type="noConversion"/>
  </si>
  <si>
    <t>경기도 수원시 영통구 삼성로 290</t>
    <phoneticPr fontId="2" type="noConversion"/>
  </si>
  <si>
    <t>둥지나래어린이도서관 시스템에어컨 종합세척 공사</t>
    <phoneticPr fontId="2" type="noConversion"/>
  </si>
  <si>
    <t>태안도서관 CCTV설치 공사</t>
    <phoneticPr fontId="2" type="noConversion"/>
  </si>
  <si>
    <t>미래정보</t>
    <phoneticPr fontId="2" type="noConversion"/>
  </si>
  <si>
    <t>장금순</t>
    <phoneticPr fontId="2" type="noConversion"/>
  </si>
  <si>
    <t>경기도 화성시 효행로 1056 306호</t>
    <phoneticPr fontId="2" type="noConversion"/>
  </si>
  <si>
    <t>정남도서관 미장 탈락부위 보수 및 울타리 보호대 설치</t>
    <phoneticPr fontId="2" type="noConversion"/>
  </si>
  <si>
    <t>국제건축</t>
    <phoneticPr fontId="2" type="noConversion"/>
  </si>
  <si>
    <t>신동수</t>
    <phoneticPr fontId="2" type="noConversion"/>
  </si>
  <si>
    <t>경기도 화성시 향남읍 평4길 18-1</t>
    <phoneticPr fontId="2" type="noConversion"/>
  </si>
  <si>
    <t>둥지나래도서관 지피류 및 관목 식재공사</t>
    <phoneticPr fontId="2" type="noConversion"/>
  </si>
  <si>
    <t>경기도 화성시 병점동로134번길 11 304호</t>
    <phoneticPr fontId="2" type="noConversion"/>
  </si>
  <si>
    <t>곽오용</t>
    <phoneticPr fontId="2" type="noConversion"/>
  </si>
  <si>
    <t>대붕조경</t>
    <phoneticPr fontId="2" type="noConversion"/>
  </si>
  <si>
    <t>삼괴도서관 테마도서 서가 제작</t>
    <phoneticPr fontId="2" type="noConversion"/>
  </si>
  <si>
    <t>경기도 화성시 향남읍 배터길 29, 1층 3호</t>
    <phoneticPr fontId="2" type="noConversion"/>
  </si>
  <si>
    <t>나무누리</t>
    <phoneticPr fontId="2" type="noConversion"/>
  </si>
  <si>
    <t>임혜진</t>
    <phoneticPr fontId="2" type="noConversion"/>
  </si>
  <si>
    <t>봉담도서관 여행특화자료 서가 제작</t>
    <phoneticPr fontId="2" type="noConversion"/>
  </si>
  <si>
    <t>서울시 송파구 오금로 310 , 2층</t>
    <phoneticPr fontId="2" type="noConversion"/>
  </si>
  <si>
    <t>민스페이스</t>
    <phoneticPr fontId="2" type="noConversion"/>
  </si>
  <si>
    <t>조원희</t>
    <phoneticPr fontId="2" type="noConversion"/>
  </si>
  <si>
    <t>화성시시립도서관 오디오북 구입</t>
    <phoneticPr fontId="2" type="noConversion"/>
  </si>
  <si>
    <t>서울특별시 은평구 수색로 242, 3층</t>
    <phoneticPr fontId="2" type="noConversion"/>
  </si>
  <si>
    <t>한솔씨앤엠</t>
    <phoneticPr fontId="2" type="noConversion"/>
  </si>
  <si>
    <t>김남기</t>
    <phoneticPr fontId="2" type="noConversion"/>
  </si>
  <si>
    <t>물품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</si>
</sst>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7" formatCode="mm&quot;월&quot;\ dd&quot;일&quot;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41" fontId="6" fillId="0" borderId="1" xfId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left" vertical="center" shrinkToFit="1"/>
    </xf>
    <xf numFmtId="41" fontId="9" fillId="2" borderId="1" xfId="1" applyFont="1" applyFill="1" applyBorder="1" applyAlignment="1">
      <alignment horizontal="right" vertical="center"/>
    </xf>
    <xf numFmtId="14" fontId="9" fillId="2" borderId="1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176" fontId="9" fillId="2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1" xfId="0" quotePrefix="1" applyFont="1" applyFill="1" applyBorder="1" applyAlignment="1">
      <alignment horizontal="lef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tabSelected="1" zoomScaleNormal="100" workbookViewId="0">
      <pane ySplit="3" topLeftCell="A4" activePane="bottomLeft" state="frozen"/>
      <selection pane="bottomLeft" activeCell="K15" sqref="K15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43.87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95" customHeight="1" x14ac:dyDescent="0.3">
      <c r="A2" s="2" t="s">
        <v>48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2" t="s">
        <v>5</v>
      </c>
      <c r="F3" s="32"/>
      <c r="G3" s="32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51</v>
      </c>
      <c r="B4" s="29" t="s">
        <v>53</v>
      </c>
      <c r="C4" s="23">
        <v>4939000</v>
      </c>
      <c r="D4" s="18">
        <v>42494</v>
      </c>
      <c r="E4" s="25">
        <v>42504</v>
      </c>
      <c r="F4" s="24" t="s">
        <v>49</v>
      </c>
      <c r="G4" s="20">
        <v>42504</v>
      </c>
      <c r="H4" s="23">
        <v>4939000</v>
      </c>
      <c r="I4" s="28">
        <f>H4/C4</f>
        <v>1</v>
      </c>
      <c r="J4" s="17" t="s">
        <v>54</v>
      </c>
      <c r="K4" s="10" t="s">
        <v>55</v>
      </c>
      <c r="L4" s="9" t="s">
        <v>56</v>
      </c>
      <c r="M4" s="8" t="s">
        <v>47</v>
      </c>
    </row>
    <row r="5" spans="1:13" s="11" customFormat="1" ht="35.1" customHeight="1" x14ac:dyDescent="0.3">
      <c r="A5" s="26" t="s">
        <v>51</v>
      </c>
      <c r="B5" s="29" t="s">
        <v>57</v>
      </c>
      <c r="C5" s="23">
        <v>3496000</v>
      </c>
      <c r="D5" s="18">
        <v>42494</v>
      </c>
      <c r="E5" s="25">
        <v>42513</v>
      </c>
      <c r="F5" s="24" t="s">
        <v>50</v>
      </c>
      <c r="G5" s="20">
        <v>42513</v>
      </c>
      <c r="H5" s="23">
        <v>3496000</v>
      </c>
      <c r="I5" s="28">
        <f t="shared" ref="I5:I6" si="0">H5/C5</f>
        <v>1</v>
      </c>
      <c r="J5" s="17" t="s">
        <v>54</v>
      </c>
      <c r="K5" s="10" t="s">
        <v>55</v>
      </c>
      <c r="L5" s="9" t="s">
        <v>56</v>
      </c>
      <c r="M5" s="8" t="s">
        <v>47</v>
      </c>
    </row>
    <row r="6" spans="1:13" s="11" customFormat="1" ht="35.1" customHeight="1" x14ac:dyDescent="0.3">
      <c r="A6" s="30" t="s">
        <v>51</v>
      </c>
      <c r="B6" s="17" t="s">
        <v>58</v>
      </c>
      <c r="C6" s="23">
        <v>1485000</v>
      </c>
      <c r="D6" s="18">
        <v>42499</v>
      </c>
      <c r="E6" s="25">
        <v>42513</v>
      </c>
      <c r="F6" s="24" t="s">
        <v>50</v>
      </c>
      <c r="G6" s="20">
        <v>42513</v>
      </c>
      <c r="H6" s="21">
        <v>1474000</v>
      </c>
      <c r="I6" s="28">
        <f t="shared" si="0"/>
        <v>0.99259259259259258</v>
      </c>
      <c r="J6" s="17" t="s">
        <v>59</v>
      </c>
      <c r="K6" s="10" t="s">
        <v>60</v>
      </c>
      <c r="L6" s="9" t="s">
        <v>61</v>
      </c>
      <c r="M6" s="8" t="s">
        <v>47</v>
      </c>
    </row>
    <row r="7" spans="1:13" s="11" customFormat="1" ht="35.1" customHeight="1" x14ac:dyDescent="0.3">
      <c r="A7" s="26" t="s">
        <v>51</v>
      </c>
      <c r="B7" s="29" t="s">
        <v>62</v>
      </c>
      <c r="C7" s="23">
        <v>3450000</v>
      </c>
      <c r="D7" s="18">
        <v>42506</v>
      </c>
      <c r="E7" s="25">
        <v>42510</v>
      </c>
      <c r="F7" s="24" t="s">
        <v>49</v>
      </c>
      <c r="G7" s="20">
        <v>42510</v>
      </c>
      <c r="H7" s="23">
        <v>3000000</v>
      </c>
      <c r="I7" s="28">
        <f>H7/C7</f>
        <v>0.86956521739130432</v>
      </c>
      <c r="J7" s="17" t="s">
        <v>63</v>
      </c>
      <c r="K7" s="10" t="s">
        <v>64</v>
      </c>
      <c r="L7" s="9" t="s">
        <v>65</v>
      </c>
      <c r="M7" s="8" t="s">
        <v>47</v>
      </c>
    </row>
    <row r="8" spans="1:13" s="11" customFormat="1" ht="35.1" customHeight="1" x14ac:dyDescent="0.3">
      <c r="A8" s="26" t="s">
        <v>51</v>
      </c>
      <c r="B8" s="29" t="s">
        <v>66</v>
      </c>
      <c r="C8" s="23">
        <v>9995000</v>
      </c>
      <c r="D8" s="18">
        <v>42513</v>
      </c>
      <c r="E8" s="25">
        <v>42527</v>
      </c>
      <c r="F8" s="24" t="s">
        <v>49</v>
      </c>
      <c r="G8" s="20">
        <v>42531</v>
      </c>
      <c r="H8" s="23">
        <v>9790000</v>
      </c>
      <c r="I8" s="28">
        <f t="shared" ref="I8:I9" si="1">H8/C8</f>
        <v>0.97948974487243623</v>
      </c>
      <c r="J8" s="17" t="s">
        <v>69</v>
      </c>
      <c r="K8" s="10" t="s">
        <v>68</v>
      </c>
      <c r="L8" s="9" t="s">
        <v>67</v>
      </c>
      <c r="M8" s="8" t="s">
        <v>47</v>
      </c>
    </row>
    <row r="9" spans="1:13" s="45" customFormat="1" ht="35.1" customHeight="1" x14ac:dyDescent="0.3">
      <c r="A9" s="30" t="s">
        <v>51</v>
      </c>
      <c r="B9" s="34" t="s">
        <v>70</v>
      </c>
      <c r="C9" s="35">
        <v>4980000</v>
      </c>
      <c r="D9" s="36">
        <v>42515</v>
      </c>
      <c r="E9" s="37">
        <v>42540</v>
      </c>
      <c r="F9" s="38" t="s">
        <v>49</v>
      </c>
      <c r="G9" s="39">
        <v>42541</v>
      </c>
      <c r="H9" s="40">
        <v>4900000</v>
      </c>
      <c r="I9" s="41">
        <f t="shared" si="1"/>
        <v>0.98393574297188757</v>
      </c>
      <c r="J9" s="34" t="s">
        <v>72</v>
      </c>
      <c r="K9" s="42" t="s">
        <v>73</v>
      </c>
      <c r="L9" s="43" t="s">
        <v>71</v>
      </c>
      <c r="M9" s="44" t="s">
        <v>47</v>
      </c>
    </row>
    <row r="10" spans="1:13" s="58" customFormat="1" ht="35.1" customHeight="1" x14ac:dyDescent="0.3">
      <c r="A10" s="46" t="s">
        <v>51</v>
      </c>
      <c r="B10" s="47" t="s">
        <v>74</v>
      </c>
      <c r="C10" s="48">
        <v>4939000</v>
      </c>
      <c r="D10" s="49">
        <v>42516</v>
      </c>
      <c r="E10" s="50">
        <v>42516</v>
      </c>
      <c r="F10" s="51" t="s">
        <v>49</v>
      </c>
      <c r="G10" s="52">
        <v>42534</v>
      </c>
      <c r="H10" s="48">
        <v>4890000</v>
      </c>
      <c r="I10" s="53">
        <f>H10/C10</f>
        <v>0.99007896335290546</v>
      </c>
      <c r="J10" s="54" t="s">
        <v>76</v>
      </c>
      <c r="K10" s="55" t="s">
        <v>77</v>
      </c>
      <c r="L10" s="56" t="s">
        <v>75</v>
      </c>
      <c r="M10" s="57" t="s">
        <v>47</v>
      </c>
    </row>
    <row r="11" spans="1:13" s="45" customFormat="1" ht="35.1" customHeight="1" x14ac:dyDescent="0.3">
      <c r="A11" s="30" t="s">
        <v>82</v>
      </c>
      <c r="B11" s="59" t="s">
        <v>78</v>
      </c>
      <c r="C11" s="35">
        <v>4607000</v>
      </c>
      <c r="D11" s="36">
        <v>42506</v>
      </c>
      <c r="E11" s="37">
        <v>42513</v>
      </c>
      <c r="F11" s="38" t="s">
        <v>49</v>
      </c>
      <c r="G11" s="39">
        <v>42513</v>
      </c>
      <c r="H11" s="35">
        <v>4607000</v>
      </c>
      <c r="I11" s="41">
        <f t="shared" ref="I11" si="2">H11/C11</f>
        <v>1</v>
      </c>
      <c r="J11" s="34" t="s">
        <v>80</v>
      </c>
      <c r="K11" s="42" t="s">
        <v>81</v>
      </c>
      <c r="L11" s="43" t="s">
        <v>79</v>
      </c>
      <c r="M11" s="44" t="s">
        <v>47</v>
      </c>
    </row>
    <row r="12" spans="1:13" x14ac:dyDescent="0.3">
      <c r="D12" s="31"/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15</v>
      </c>
      <c r="B1" s="17" t="s">
        <v>16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17</v>
      </c>
    </row>
    <row r="2" spans="1:10" x14ac:dyDescent="0.3">
      <c r="A2" s="16" t="s">
        <v>13</v>
      </c>
      <c r="B2" s="17" t="s">
        <v>18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19</v>
      </c>
    </row>
    <row r="3" spans="1:10" x14ac:dyDescent="0.3">
      <c r="A3" s="16" t="s">
        <v>15</v>
      </c>
      <c r="B3" s="17" t="s">
        <v>20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21</v>
      </c>
      <c r="B4" s="17" t="s">
        <v>22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23</v>
      </c>
    </row>
    <row r="5" spans="1:10" x14ac:dyDescent="0.3">
      <c r="A5" s="16" t="s">
        <v>15</v>
      </c>
      <c r="B5" s="17" t="s">
        <v>24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25</v>
      </c>
    </row>
    <row r="6" spans="1:10" x14ac:dyDescent="0.3">
      <c r="A6" s="16" t="s">
        <v>21</v>
      </c>
      <c r="B6" s="17" t="s">
        <v>26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27</v>
      </c>
    </row>
    <row r="7" spans="1:10" x14ac:dyDescent="0.3">
      <c r="A7" s="16" t="s">
        <v>21</v>
      </c>
      <c r="B7" s="17" t="s">
        <v>28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29</v>
      </c>
    </row>
    <row r="8" spans="1:10" x14ac:dyDescent="0.3">
      <c r="A8" s="16" t="s">
        <v>13</v>
      </c>
      <c r="B8" s="17" t="s">
        <v>30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31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32</v>
      </c>
    </row>
    <row r="10" spans="1:10" x14ac:dyDescent="0.3">
      <c r="A10" s="16" t="s">
        <v>21</v>
      </c>
      <c r="B10" s="17" t="s">
        <v>33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34</v>
      </c>
    </row>
    <row r="11" spans="1:10" x14ac:dyDescent="0.3">
      <c r="A11" s="16" t="s">
        <v>15</v>
      </c>
      <c r="B11" s="17" t="s">
        <v>35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36</v>
      </c>
    </row>
    <row r="12" spans="1:10" x14ac:dyDescent="0.3">
      <c r="A12" s="16" t="s">
        <v>37</v>
      </c>
      <c r="B12" s="17" t="s">
        <v>38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39</v>
      </c>
    </row>
    <row r="13" spans="1:10" x14ac:dyDescent="0.3">
      <c r="A13" s="16" t="s">
        <v>40</v>
      </c>
      <c r="B13" s="17" t="s">
        <v>41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42</v>
      </c>
    </row>
    <row r="14" spans="1:10" x14ac:dyDescent="0.3">
      <c r="A14" s="16" t="s">
        <v>40</v>
      </c>
      <c r="B14" s="17" t="s">
        <v>43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44</v>
      </c>
    </row>
    <row r="15" spans="1:10" x14ac:dyDescent="0.3">
      <c r="A15" s="16" t="s">
        <v>15</v>
      </c>
      <c r="B15" s="17" t="s">
        <v>45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2016-06-10T02:53:00Z</dcterms:modified>
</cp:coreProperties>
</file>