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15" windowWidth="24285" windowHeight="11820"/>
  </bookViews>
  <sheets>
    <sheet name="수의계약 공개내역" sheetId="25" r:id="rId1"/>
  </sheets>
  <definedNames>
    <definedName name="_xlnm.Print_Area" localSheetId="0">'수의계약 공개내역'!$A$1:$N$16</definedName>
    <definedName name="_xlnm.Print_Titles" localSheetId="0">'수의계약 공개내역'!$5:$6</definedName>
  </definedNames>
  <calcPr calcId="125725"/>
</workbook>
</file>

<file path=xl/calcChain.xml><?xml version="1.0" encoding="utf-8"?>
<calcChain xmlns="http://schemas.openxmlformats.org/spreadsheetml/2006/main">
  <c r="E16" i="25"/>
  <c r="E15"/>
  <c r="E14"/>
  <c r="E13"/>
  <c r="E12"/>
  <c r="E11"/>
  <c r="E10"/>
  <c r="E9"/>
  <c r="E8"/>
  <c r="E7"/>
</calcChain>
</file>

<file path=xl/sharedStrings.xml><?xml version="1.0" encoding="utf-8"?>
<sst xmlns="http://schemas.openxmlformats.org/spreadsheetml/2006/main" count="119" uniqueCount="79">
  <si>
    <t>용역</t>
    <phoneticPr fontId="2" type="noConversion"/>
  </si>
  <si>
    <t>이길범</t>
    <phoneticPr fontId="2" type="noConversion"/>
  </si>
  <si>
    <t>공사</t>
    <phoneticPr fontId="2" type="noConversion"/>
  </si>
  <si>
    <t>물품</t>
    <phoneticPr fontId="2" type="noConversion"/>
  </si>
  <si>
    <t>김종식</t>
    <phoneticPr fontId="2" type="noConversion"/>
  </si>
  <si>
    <t>박애자</t>
    <phoneticPr fontId="2" type="noConversion"/>
  </si>
  <si>
    <t>박정환</t>
    <phoneticPr fontId="2" type="noConversion"/>
  </si>
  <si>
    <t>정경준</t>
    <phoneticPr fontId="2" type="noConversion"/>
  </si>
  <si>
    <t>8. 계약(공사,용역,물품구매) 명세</t>
    <phoneticPr fontId="2" type="noConversion"/>
  </si>
  <si>
    <t>청소년수련관 홍보물품 제작</t>
    <phoneticPr fontId="2" type="noConversion"/>
  </si>
  <si>
    <t>유앤아이센터 열차단필름 시공(사무실-4층,3층)</t>
    <phoneticPr fontId="2" type="noConversion"/>
  </si>
  <si>
    <t>2015.07.08</t>
    <phoneticPr fontId="2" type="noConversion"/>
  </si>
  <si>
    <t>2015.07.11</t>
    <phoneticPr fontId="2" type="noConversion"/>
  </si>
  <si>
    <t>2015.07.12</t>
    <phoneticPr fontId="2" type="noConversion"/>
  </si>
  <si>
    <t>사무용기기 소모품(토너카트리지) 구입</t>
    <phoneticPr fontId="2" type="noConversion"/>
  </si>
  <si>
    <t>2015.07.15</t>
    <phoneticPr fontId="2" type="noConversion"/>
  </si>
  <si>
    <t>2015.07.16</t>
    <phoneticPr fontId="2" type="noConversion"/>
  </si>
  <si>
    <t>유앤아이센터 빙상장 강사대기실  바닥재 교체작업</t>
    <phoneticPr fontId="2" type="noConversion"/>
  </si>
  <si>
    <t>2015.07.03</t>
    <phoneticPr fontId="2" type="noConversion"/>
  </si>
  <si>
    <t>2015.07.05</t>
    <phoneticPr fontId="2" type="noConversion"/>
  </si>
  <si>
    <t>고명희</t>
    <phoneticPr fontId="2" type="noConversion"/>
  </si>
  <si>
    <t>2015.07.22</t>
    <phoneticPr fontId="2" type="noConversion"/>
  </si>
  <si>
    <t>우지현</t>
    <phoneticPr fontId="2" type="noConversion"/>
  </si>
  <si>
    <t>스포츠시설 사인몰 교체 및 제작</t>
    <phoneticPr fontId="2" type="noConversion"/>
  </si>
  <si>
    <t>김주영</t>
    <phoneticPr fontId="2" type="noConversion"/>
  </si>
  <si>
    <t>문화재단 사무실 시스템에어컨 인버터콤프 교체</t>
    <phoneticPr fontId="2" type="noConversion"/>
  </si>
  <si>
    <t>2015.07.21</t>
    <phoneticPr fontId="2" type="noConversion"/>
  </si>
  <si>
    <t>공조기 냉,온수관 보호용 코일케어캡 구입</t>
    <phoneticPr fontId="2" type="noConversion"/>
  </si>
  <si>
    <t>유앤아이센터 외부난간 도장작업</t>
    <phoneticPr fontId="2" type="noConversion"/>
  </si>
  <si>
    <t>2015.07.20</t>
    <phoneticPr fontId="2" type="noConversion"/>
  </si>
  <si>
    <t>2015.07.13</t>
    <phoneticPr fontId="2" type="noConversion"/>
  </si>
  <si>
    <t>유앤아이센터 5번공조기 냉,온수코일 교체</t>
    <phoneticPr fontId="2" type="noConversion"/>
  </si>
  <si>
    <t>2015.07.29</t>
    <phoneticPr fontId="2" type="noConversion"/>
  </si>
  <si>
    <t>2015.08.10</t>
    <phoneticPr fontId="2" type="noConversion"/>
  </si>
  <si>
    <t>2015.07.30</t>
    <phoneticPr fontId="2" type="noConversion"/>
  </si>
  <si>
    <t>제20회 양성평등주간기념행사 진행</t>
    <phoneticPr fontId="2" type="noConversion"/>
  </si>
  <si>
    <t>2015.07.14</t>
    <phoneticPr fontId="2" type="noConversion"/>
  </si>
  <si>
    <t>2015.08.09</t>
    <phoneticPr fontId="2" type="noConversion"/>
  </si>
  <si>
    <t>김대성</t>
    <phoneticPr fontId="2" type="noConversion"/>
  </si>
  <si>
    <t>(단위:원)</t>
    <phoneticPr fontId="2" type="noConversion"/>
  </si>
  <si>
    <t>지방자치단체를 당사자로하는 계약에 관한 법률 시행령 제25조</t>
  </si>
  <si>
    <t>화성시문화재단 유앤아이센터</t>
    <phoneticPr fontId="2" type="noConversion"/>
  </si>
  <si>
    <t>우진엔지니어링</t>
    <phoneticPr fontId="2" type="noConversion"/>
  </si>
  <si>
    <t>모던컴퍼니</t>
    <phoneticPr fontId="2" type="noConversion"/>
  </si>
  <si>
    <t>화성 동탄 중심상가 익일37-9층 901호 반송동 필프라자</t>
    <phoneticPr fontId="2" type="noConversion"/>
  </si>
  <si>
    <t>우리건설</t>
    <phoneticPr fontId="2" type="noConversion"/>
  </si>
  <si>
    <t>이매트코리아</t>
    <phoneticPr fontId="2" type="noConversion"/>
  </si>
  <si>
    <t>서울 도봉구 우이천로20길 24</t>
    <phoneticPr fontId="2" type="noConversion"/>
  </si>
  <si>
    <t>대광산업개발</t>
    <phoneticPr fontId="2" type="noConversion"/>
  </si>
  <si>
    <t>경기 수원 장안구 영화동 104-21</t>
    <phoneticPr fontId="2" type="noConversion"/>
  </si>
  <si>
    <t>경기 화성 정남면 가장로 167번지</t>
    <phoneticPr fontId="2" type="noConversion"/>
  </si>
  <si>
    <t>㈜가우디움어소시에이츠</t>
    <phoneticPr fontId="2" type="noConversion"/>
  </si>
  <si>
    <t>서울 서초구 나루터로 59-4번지</t>
    <phoneticPr fontId="2" type="noConversion"/>
  </si>
  <si>
    <t>명인정보</t>
    <phoneticPr fontId="2" type="noConversion"/>
  </si>
  <si>
    <t>경기 화성 봉담 동화리 139-1</t>
    <phoneticPr fontId="2" type="noConversion"/>
  </si>
  <si>
    <t>웰두잉</t>
    <phoneticPr fontId="2" type="noConversion"/>
  </si>
  <si>
    <t>화성 만년로 990-12</t>
    <phoneticPr fontId="2" type="noConversion"/>
  </si>
  <si>
    <t>하이엠솔루텍주식회사</t>
    <phoneticPr fontId="2" type="noConversion"/>
  </si>
  <si>
    <t>서울 영등 선유서로 50</t>
    <phoneticPr fontId="2" type="noConversion"/>
  </si>
  <si>
    <t>그린공조기계</t>
    <phoneticPr fontId="2" type="noConversion"/>
  </si>
  <si>
    <t>안양시 동안구 엘에스로 92</t>
    <phoneticPr fontId="2" type="noConversion"/>
  </si>
  <si>
    <t>경기 화성 진안동 32-4</t>
    <phoneticPr fontId="2" type="noConversion"/>
  </si>
  <si>
    <t>계  약  내  용</t>
    <phoneticPr fontId="2" type="noConversion"/>
  </si>
  <si>
    <t>계 약 대 상 자</t>
    <phoneticPr fontId="2" type="noConversion"/>
  </si>
  <si>
    <t>수의계약 사유</t>
    <phoneticPr fontId="2" type="noConversion"/>
  </si>
  <si>
    <t>사업장소</t>
    <phoneticPr fontId="2" type="noConversion"/>
  </si>
  <si>
    <t>비고</t>
    <phoneticPr fontId="2" type="noConversion"/>
  </si>
  <si>
    <t>예정가격(A)</t>
    <phoneticPr fontId="2" type="noConversion"/>
  </si>
  <si>
    <t>계약금액(B)</t>
    <phoneticPr fontId="2" type="noConversion"/>
  </si>
  <si>
    <t>계약(%)
(B/A)</t>
    <phoneticPr fontId="2" type="noConversion"/>
  </si>
  <si>
    <t>계약일자</t>
    <phoneticPr fontId="2" type="noConversion"/>
  </si>
  <si>
    <t>착공일자</t>
    <phoneticPr fontId="2" type="noConversion"/>
  </si>
  <si>
    <t>준공기한</t>
    <phoneticPr fontId="2" type="noConversion"/>
  </si>
  <si>
    <t>대표자성명</t>
    <phoneticPr fontId="2" type="noConversion"/>
  </si>
  <si>
    <t>구 분</t>
    <phoneticPr fontId="2" type="noConversion"/>
  </si>
  <si>
    <t>사  업  명</t>
    <phoneticPr fontId="2" type="noConversion"/>
  </si>
  <si>
    <t>업  체  명</t>
    <phoneticPr fontId="2" type="noConversion"/>
  </si>
  <si>
    <t>주       소</t>
    <phoneticPr fontId="2" type="noConversion"/>
  </si>
  <si>
    <t>7월 수의계약 공개내역서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</si>
</sst>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-* #,##0.0_-;\-* #,##0.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41" fontId="4" fillId="0" borderId="0" xfId="3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41" fontId="6" fillId="0" borderId="1" xfId="3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41" fontId="6" fillId="0" borderId="1" xfId="3" applyFont="1" applyFill="1" applyBorder="1" applyAlignment="1">
      <alignment horizontal="center" vertical="center" shrinkToFit="1"/>
    </xf>
    <xf numFmtId="41" fontId="7" fillId="0" borderId="5" xfId="3" applyFont="1" applyFill="1" applyBorder="1" applyAlignment="1">
      <alignment horizontal="center" vertical="center"/>
    </xf>
    <xf numFmtId="41" fontId="7" fillId="0" borderId="5" xfId="3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1" fontId="7" fillId="0" borderId="2" xfId="3" applyFont="1" applyFill="1" applyBorder="1" applyAlignment="1">
      <alignment horizontal="center" vertical="center"/>
    </xf>
    <xf numFmtId="41" fontId="7" fillId="0" borderId="6" xfId="3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view="pageBreakPreview" topLeftCell="A3" zoomScale="85" zoomScaleNormal="100" zoomScaleSheetLayoutView="85" workbookViewId="0">
      <pane xSplit="1" ySplit="4" topLeftCell="B7" activePane="bottomRight" state="frozen"/>
      <selection activeCell="A3" sqref="A3"/>
      <selection pane="topRight" activeCell="D3" sqref="D3"/>
      <selection pane="bottomLeft" activeCell="A5" sqref="A5"/>
      <selection pane="bottomRight" activeCell="I4" sqref="I1:I1048576"/>
    </sheetView>
  </sheetViews>
  <sheetFormatPr defaultRowHeight="26.25" customHeight="1"/>
  <cols>
    <col min="1" max="1" width="9.875" style="1" customWidth="1"/>
    <col min="2" max="2" width="35.125" style="1" customWidth="1"/>
    <col min="3" max="3" width="15.375" style="2" customWidth="1"/>
    <col min="4" max="4" width="16.5" style="2" customWidth="1"/>
    <col min="5" max="5" width="8.75" style="2" customWidth="1"/>
    <col min="6" max="8" width="15.375" style="2" customWidth="1"/>
    <col min="9" max="9" width="20.75" style="1" customWidth="1"/>
    <col min="10" max="10" width="25" style="1" customWidth="1"/>
    <col min="11" max="11" width="13.375" style="1" customWidth="1"/>
    <col min="12" max="12" width="41.375" style="1" customWidth="1"/>
    <col min="13" max="13" width="19.375" style="1" customWidth="1"/>
    <col min="14" max="16384" width="9" style="3"/>
  </cols>
  <sheetData>
    <row r="1" spans="1:14" ht="26.25" customHeight="1">
      <c r="A1" s="1" t="s">
        <v>8</v>
      </c>
    </row>
    <row r="3" spans="1:14" ht="52.5" customHeight="1">
      <c r="A3" s="13" t="s">
        <v>78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26.25" customHeight="1">
      <c r="N4" s="3" t="s">
        <v>39</v>
      </c>
    </row>
    <row r="5" spans="1:14" ht="47.25" customHeight="1">
      <c r="A5" s="15" t="s">
        <v>74</v>
      </c>
      <c r="B5" s="15" t="s">
        <v>75</v>
      </c>
      <c r="C5" s="17" t="s">
        <v>62</v>
      </c>
      <c r="D5" s="18"/>
      <c r="E5" s="18"/>
      <c r="F5" s="18"/>
      <c r="G5" s="18"/>
      <c r="H5" s="18"/>
      <c r="I5" s="19" t="s">
        <v>63</v>
      </c>
      <c r="J5" s="20"/>
      <c r="K5" s="21"/>
      <c r="L5" s="14" t="s">
        <v>64</v>
      </c>
      <c r="M5" s="14" t="s">
        <v>65</v>
      </c>
      <c r="N5" s="14" t="s">
        <v>66</v>
      </c>
    </row>
    <row r="6" spans="1:14" ht="47.25" customHeight="1">
      <c r="A6" s="16"/>
      <c r="B6" s="16"/>
      <c r="C6" s="10" t="s">
        <v>67</v>
      </c>
      <c r="D6" s="10" t="s">
        <v>68</v>
      </c>
      <c r="E6" s="11" t="s">
        <v>69</v>
      </c>
      <c r="F6" s="10" t="s">
        <v>70</v>
      </c>
      <c r="G6" s="10" t="s">
        <v>71</v>
      </c>
      <c r="H6" s="10" t="s">
        <v>72</v>
      </c>
      <c r="I6" s="12" t="s">
        <v>76</v>
      </c>
      <c r="J6" s="12" t="s">
        <v>77</v>
      </c>
      <c r="K6" s="12" t="s">
        <v>73</v>
      </c>
      <c r="L6" s="14"/>
      <c r="M6" s="14"/>
      <c r="N6" s="14"/>
    </row>
    <row r="7" spans="1:14" ht="52.5" customHeight="1">
      <c r="A7" s="4" t="s">
        <v>3</v>
      </c>
      <c r="B7" s="8" t="s">
        <v>17</v>
      </c>
      <c r="C7" s="5">
        <v>1815000</v>
      </c>
      <c r="D7" s="5">
        <v>1700000</v>
      </c>
      <c r="E7" s="6">
        <f t="shared" ref="E7:E10" si="0">D7/C7*100</f>
        <v>93.663911845730027</v>
      </c>
      <c r="F7" s="5" t="s">
        <v>18</v>
      </c>
      <c r="G7" s="5" t="s">
        <v>19</v>
      </c>
      <c r="H7" s="5" t="s">
        <v>19</v>
      </c>
      <c r="I7" s="8" t="s">
        <v>46</v>
      </c>
      <c r="J7" s="8" t="s">
        <v>47</v>
      </c>
      <c r="K7" s="4" t="s">
        <v>20</v>
      </c>
      <c r="L7" s="8" t="s">
        <v>40</v>
      </c>
      <c r="M7" s="8" t="s">
        <v>41</v>
      </c>
      <c r="N7" s="7"/>
    </row>
    <row r="8" spans="1:14" ht="52.5" customHeight="1">
      <c r="A8" s="4" t="s">
        <v>2</v>
      </c>
      <c r="B8" s="8" t="s">
        <v>10</v>
      </c>
      <c r="C8" s="5">
        <v>4191000</v>
      </c>
      <c r="D8" s="5">
        <v>4000000</v>
      </c>
      <c r="E8" s="6">
        <f t="shared" si="0"/>
        <v>95.442615127654491</v>
      </c>
      <c r="F8" s="5" t="s">
        <v>11</v>
      </c>
      <c r="G8" s="5" t="s">
        <v>12</v>
      </c>
      <c r="H8" s="5" t="s">
        <v>13</v>
      </c>
      <c r="I8" s="8" t="s">
        <v>48</v>
      </c>
      <c r="J8" s="8" t="s">
        <v>49</v>
      </c>
      <c r="K8" s="4" t="s">
        <v>1</v>
      </c>
      <c r="L8" s="8" t="s">
        <v>40</v>
      </c>
      <c r="M8" s="8" t="s">
        <v>41</v>
      </c>
      <c r="N8" s="7"/>
    </row>
    <row r="9" spans="1:14" ht="52.5" customHeight="1">
      <c r="A9" s="4" t="s">
        <v>2</v>
      </c>
      <c r="B9" s="8" t="s">
        <v>28</v>
      </c>
      <c r="C9" s="5">
        <v>8448000</v>
      </c>
      <c r="D9" s="5">
        <v>8000000</v>
      </c>
      <c r="E9" s="6">
        <f t="shared" si="0"/>
        <v>94.696969696969703</v>
      </c>
      <c r="F9" s="5" t="s">
        <v>11</v>
      </c>
      <c r="G9" s="5" t="s">
        <v>30</v>
      </c>
      <c r="H9" s="5" t="s">
        <v>29</v>
      </c>
      <c r="I9" s="8" t="s">
        <v>45</v>
      </c>
      <c r="J9" s="8" t="s">
        <v>50</v>
      </c>
      <c r="K9" s="4" t="s">
        <v>1</v>
      </c>
      <c r="L9" s="8" t="s">
        <v>40</v>
      </c>
      <c r="M9" s="8" t="s">
        <v>41</v>
      </c>
      <c r="N9" s="7"/>
    </row>
    <row r="10" spans="1:14" ht="52.5" customHeight="1">
      <c r="A10" s="4" t="s">
        <v>0</v>
      </c>
      <c r="B10" s="8" t="s">
        <v>35</v>
      </c>
      <c r="C10" s="5">
        <v>19200000</v>
      </c>
      <c r="D10" s="5">
        <v>19200000</v>
      </c>
      <c r="E10" s="6">
        <f t="shared" si="0"/>
        <v>100</v>
      </c>
      <c r="F10" s="5" t="s">
        <v>30</v>
      </c>
      <c r="G10" s="5" t="s">
        <v>36</v>
      </c>
      <c r="H10" s="5" t="s">
        <v>37</v>
      </c>
      <c r="I10" s="8" t="s">
        <v>51</v>
      </c>
      <c r="J10" s="8" t="s">
        <v>52</v>
      </c>
      <c r="K10" s="5" t="s">
        <v>38</v>
      </c>
      <c r="L10" s="8" t="s">
        <v>40</v>
      </c>
      <c r="M10" s="8" t="s">
        <v>41</v>
      </c>
      <c r="N10" s="7"/>
    </row>
    <row r="11" spans="1:14" ht="52.5" customHeight="1">
      <c r="A11" s="4" t="s">
        <v>3</v>
      </c>
      <c r="B11" s="8" t="s">
        <v>14</v>
      </c>
      <c r="C11" s="5">
        <v>6866400</v>
      </c>
      <c r="D11" s="5">
        <v>6520000</v>
      </c>
      <c r="E11" s="6">
        <f t="shared" ref="E11:E16" si="1">D11/C11*100</f>
        <v>94.955143889083075</v>
      </c>
      <c r="F11" s="5" t="s">
        <v>15</v>
      </c>
      <c r="G11" s="5" t="s">
        <v>15</v>
      </c>
      <c r="H11" s="5" t="s">
        <v>16</v>
      </c>
      <c r="I11" s="8" t="s">
        <v>53</v>
      </c>
      <c r="J11" s="8" t="s">
        <v>54</v>
      </c>
      <c r="K11" s="4" t="s">
        <v>5</v>
      </c>
      <c r="L11" s="8" t="s">
        <v>40</v>
      </c>
      <c r="M11" s="8" t="s">
        <v>41</v>
      </c>
      <c r="N11" s="7"/>
    </row>
    <row r="12" spans="1:14" ht="52.5" customHeight="1">
      <c r="A12" s="4" t="s">
        <v>3</v>
      </c>
      <c r="B12" s="8" t="s">
        <v>9</v>
      </c>
      <c r="C12" s="5">
        <v>3899000</v>
      </c>
      <c r="D12" s="5">
        <v>3700000</v>
      </c>
      <c r="E12" s="6">
        <f t="shared" si="1"/>
        <v>94.896127212105668</v>
      </c>
      <c r="F12" s="5" t="s">
        <v>16</v>
      </c>
      <c r="G12" s="5" t="s">
        <v>16</v>
      </c>
      <c r="H12" s="5" t="s">
        <v>21</v>
      </c>
      <c r="I12" s="8" t="s">
        <v>43</v>
      </c>
      <c r="J12" s="8" t="s">
        <v>44</v>
      </c>
      <c r="K12" s="4" t="s">
        <v>22</v>
      </c>
      <c r="L12" s="8" t="s">
        <v>40</v>
      </c>
      <c r="M12" s="8" t="s">
        <v>41</v>
      </c>
      <c r="N12" s="7"/>
    </row>
    <row r="13" spans="1:14" ht="52.5" customHeight="1">
      <c r="A13" s="4" t="s">
        <v>3</v>
      </c>
      <c r="B13" s="8" t="s">
        <v>23</v>
      </c>
      <c r="C13" s="5">
        <v>5065000</v>
      </c>
      <c r="D13" s="5">
        <v>4800000</v>
      </c>
      <c r="E13" s="6">
        <f t="shared" si="1"/>
        <v>94.768015794669296</v>
      </c>
      <c r="F13" s="5" t="s">
        <v>16</v>
      </c>
      <c r="G13" s="5" t="s">
        <v>16</v>
      </c>
      <c r="H13" s="5" t="s">
        <v>21</v>
      </c>
      <c r="I13" s="8" t="s">
        <v>55</v>
      </c>
      <c r="J13" s="8" t="s">
        <v>56</v>
      </c>
      <c r="K13" s="4" t="s">
        <v>24</v>
      </c>
      <c r="L13" s="8" t="s">
        <v>40</v>
      </c>
      <c r="M13" s="8" t="s">
        <v>41</v>
      </c>
      <c r="N13" s="7"/>
    </row>
    <row r="14" spans="1:14" ht="52.5" customHeight="1">
      <c r="A14" s="4" t="s">
        <v>2</v>
      </c>
      <c r="B14" s="8" t="s">
        <v>25</v>
      </c>
      <c r="C14" s="5">
        <v>1644000</v>
      </c>
      <c r="D14" s="5">
        <v>1520000</v>
      </c>
      <c r="E14" s="6">
        <f t="shared" si="1"/>
        <v>92.457420924574208</v>
      </c>
      <c r="F14" s="5" t="s">
        <v>26</v>
      </c>
      <c r="G14" s="5" t="s">
        <v>26</v>
      </c>
      <c r="H14" s="5" t="s">
        <v>26</v>
      </c>
      <c r="I14" s="8" t="s">
        <v>57</v>
      </c>
      <c r="J14" s="8" t="s">
        <v>58</v>
      </c>
      <c r="K14" s="4" t="s">
        <v>6</v>
      </c>
      <c r="L14" s="8" t="s">
        <v>40</v>
      </c>
      <c r="M14" s="8" t="s">
        <v>41</v>
      </c>
      <c r="N14" s="7"/>
    </row>
    <row r="15" spans="1:14" ht="52.5" customHeight="1">
      <c r="A15" s="4" t="s">
        <v>3</v>
      </c>
      <c r="B15" s="8" t="s">
        <v>27</v>
      </c>
      <c r="C15" s="5">
        <v>1540000</v>
      </c>
      <c r="D15" s="5">
        <v>1540000</v>
      </c>
      <c r="E15" s="6">
        <f t="shared" si="1"/>
        <v>100</v>
      </c>
      <c r="F15" s="5" t="s">
        <v>26</v>
      </c>
      <c r="G15" s="5" t="s">
        <v>26</v>
      </c>
      <c r="H15" s="5" t="s">
        <v>21</v>
      </c>
      <c r="I15" s="8" t="s">
        <v>59</v>
      </c>
      <c r="J15" s="8" t="s">
        <v>60</v>
      </c>
      <c r="K15" s="4" t="s">
        <v>7</v>
      </c>
      <c r="L15" s="8" t="s">
        <v>40</v>
      </c>
      <c r="M15" s="8" t="s">
        <v>41</v>
      </c>
      <c r="N15" s="7"/>
    </row>
    <row r="16" spans="1:14" ht="52.5" customHeight="1">
      <c r="A16" s="5" t="s">
        <v>2</v>
      </c>
      <c r="B16" s="9" t="s">
        <v>31</v>
      </c>
      <c r="C16" s="5">
        <v>9790000</v>
      </c>
      <c r="D16" s="5">
        <v>9300000</v>
      </c>
      <c r="E16" s="6">
        <f t="shared" si="1"/>
        <v>94.994892747701726</v>
      </c>
      <c r="F16" s="5" t="s">
        <v>32</v>
      </c>
      <c r="G16" s="5" t="s">
        <v>34</v>
      </c>
      <c r="H16" s="5" t="s">
        <v>33</v>
      </c>
      <c r="I16" s="9" t="s">
        <v>42</v>
      </c>
      <c r="J16" s="9" t="s">
        <v>61</v>
      </c>
      <c r="K16" s="5" t="s">
        <v>4</v>
      </c>
      <c r="L16" s="8" t="s">
        <v>40</v>
      </c>
      <c r="M16" s="8" t="s">
        <v>41</v>
      </c>
      <c r="N16" s="7"/>
    </row>
  </sheetData>
  <mergeCells count="8">
    <mergeCell ref="A3:N3"/>
    <mergeCell ref="M5:M6"/>
    <mergeCell ref="N5:N6"/>
    <mergeCell ref="A5:A6"/>
    <mergeCell ref="B5:B6"/>
    <mergeCell ref="C5:H5"/>
    <mergeCell ref="I5:K5"/>
    <mergeCell ref="L5:L6"/>
  </mergeCells>
  <phoneticPr fontId="2" type="noConversion"/>
  <pageMargins left="0" right="0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수의계약 공개내역</vt:lpstr>
      <vt:lpstr>'수의계약 공개내역'!Print_Area</vt:lpstr>
      <vt:lpstr>'수의계약 공개내역'!Print_Titles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2015-11-18T00:24:33Z</cp:lastPrinted>
  <dcterms:created xsi:type="dcterms:W3CDTF">2012-02-02T00:02:30Z</dcterms:created>
  <dcterms:modified xsi:type="dcterms:W3CDTF">2015-12-16T00:12:37Z</dcterms:modified>
</cp:coreProperties>
</file>