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7635" windowWidth="2803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Sheet1!$A$3:$M$27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4"/>
</calcChain>
</file>

<file path=xl/sharedStrings.xml><?xml version="1.0" encoding="utf-8"?>
<sst xmlns="http://schemas.openxmlformats.org/spreadsheetml/2006/main" count="176" uniqueCount="107">
  <si>
    <t>[단위:원]</t>
    <phoneticPr fontId="2" type="noConversion"/>
  </si>
  <si>
    <t>사업장 : 동탄복합문화센터</t>
    <phoneticPr fontId="2" type="noConversion"/>
  </si>
  <si>
    <t>2015년 01월 수의계약 내역 공개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</si>
  <si>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</si>
  <si>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</si>
  <si>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</si>
  <si>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</si>
  <si>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</si>
  <si>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</si>
  <si>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</si>
  <si>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</si>
  <si>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</si>
  <si>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</si>
  <si>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</si>
  <si>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</si>
  <si>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2015년 동탄복합문화센터 방역소독 용역</t>
  </si>
  <si>
    <t>진산기업</t>
  </si>
  <si>
    <t>2015년 소방시설 방화관리 용역</t>
  </si>
  <si>
    <t>아이엠방재㈜</t>
  </si>
  <si>
    <t>공연</t>
  </si>
  <si>
    <t>2015년 승강기/에스컬레이터 유지보수 용역</t>
  </si>
  <si>
    <t>현대엘리베이터㈜</t>
  </si>
  <si>
    <t>고객지원용 원격제어 서비스 계약</t>
  </si>
  <si>
    <t>알서포트주식회사</t>
  </si>
  <si>
    <t>수리</t>
  </si>
  <si>
    <t>화성아트홀 피아노보관실 항온항습기 수리</t>
  </si>
  <si>
    <t>물품</t>
  </si>
  <si>
    <t>골든AD</t>
  </si>
  <si>
    <t>2015년 무인키오스크(발권기)유지보수</t>
  </si>
  <si>
    <t>㈜혁산정보시스템</t>
  </si>
  <si>
    <t>2015년 전자게이트 유지보수</t>
  </si>
  <si>
    <t>2015년 병점역 구내 조명광고</t>
  </si>
  <si>
    <t>㈜광명애드</t>
  </si>
  <si>
    <t>2015년 회원관리 유지보수</t>
  </si>
  <si>
    <t>전기,조명 자동제어 콘트롤 릴레이 구입</t>
  </si>
  <si>
    <t>업무용 레이저 프린터 임대</t>
  </si>
  <si>
    <t>㈜명인정보</t>
  </si>
  <si>
    <t>스마트폰을 이용한 관객만족도 조사툴 계약</t>
  </si>
  <si>
    <t>주식회사 언팩토리</t>
  </si>
  <si>
    <t>2015년 동탄복합문화센터 청소 용역</t>
  </si>
  <si>
    <t>2015년 노무법인 노무사 자문 계약</t>
  </si>
  <si>
    <t>노무법인 한림 경기</t>
  </si>
  <si>
    <t>화성문예아카데미 1학기 홍보비(버스광고)</t>
  </si>
  <si>
    <t>비전P&amp;M</t>
  </si>
  <si>
    <t>2015년 동탄복합문화센터 전산장비 유지보수</t>
  </si>
  <si>
    <t>㈜케이씨엘코리아</t>
  </si>
  <si>
    <t>2015년 동탄복합문화센터 경비 용역</t>
  </si>
  <si>
    <t>2015년 동탄복합문화센터 사무기기 유지보수</t>
  </si>
  <si>
    <t>2015년 세무신고 대행 용역</t>
  </si>
  <si>
    <t>대교회계법인</t>
  </si>
  <si>
    <t>2015년 회계시스템 유지보수 관리</t>
  </si>
  <si>
    <t>도움이티에스</t>
  </si>
  <si>
    <t>화성문예아카데미 2015년 1학기 운영 홍보물 제작</t>
  </si>
  <si>
    <t>뮤직 쥬 엔터테인먼트</t>
  </si>
  <si>
    <t>~</t>
    <phoneticPr fontId="2" type="noConversion"/>
  </si>
  <si>
    <t>윤태순</t>
    <phoneticPr fontId="2" type="noConversion"/>
  </si>
  <si>
    <t>김귀성</t>
    <phoneticPr fontId="2" type="noConversion"/>
  </si>
  <si>
    <t>반석아트홀 3월 기획공연 한손 피아니스트
&lt;니콜라스 매카시&gt;계약</t>
    <phoneticPr fontId="2" type="noConversion"/>
  </si>
  <si>
    <t>반석아트홀 3월 기획공연 한손 피아니스트
&lt;니콜라스 매카시&gt;홍보물</t>
    <phoneticPr fontId="2" type="noConversion"/>
  </si>
  <si>
    <t>김준경</t>
    <phoneticPr fontId="2" type="noConversion"/>
  </si>
  <si>
    <t>서울시 동대문구 신설동 104-28</t>
    <phoneticPr fontId="2" type="noConversion"/>
  </si>
  <si>
    <t>경기도 수원시 팔달구 인계동 1031-2</t>
    <phoneticPr fontId="2" type="noConversion"/>
  </si>
  <si>
    <t>경기도 용인시 기흥구 구갈동 578-3</t>
    <phoneticPr fontId="2" type="noConversion"/>
  </si>
  <si>
    <t>경기도 이천시 경충대로 2091</t>
    <phoneticPr fontId="2" type="noConversion"/>
  </si>
  <si>
    <t>한상호</t>
    <phoneticPr fontId="2" type="noConversion"/>
  </si>
  <si>
    <t>서형수</t>
    <phoneticPr fontId="2" type="noConversion"/>
  </si>
  <si>
    <t>서울시 송파구 방이동 45</t>
    <phoneticPr fontId="2" type="noConversion"/>
  </si>
  <si>
    <t>경기도 군포시 당정동 545-6</t>
    <phoneticPr fontId="2" type="noConversion"/>
  </si>
  <si>
    <t>강영호</t>
    <phoneticPr fontId="2" type="noConversion"/>
  </si>
  <si>
    <t>경기도 화성시 장안면 어은리 377-6</t>
    <phoneticPr fontId="2" type="noConversion"/>
  </si>
  <si>
    <t>서울시 영등포구 문래동3가 55-20</t>
    <phoneticPr fontId="2" type="noConversion"/>
  </si>
  <si>
    <t>정용섭</t>
    <phoneticPr fontId="2" type="noConversion"/>
  </si>
  <si>
    <t>서울시 강남구 대치동 890-59</t>
    <phoneticPr fontId="2" type="noConversion"/>
  </si>
  <si>
    <t>문성주
주영덕</t>
    <phoneticPr fontId="2" type="noConversion"/>
  </si>
  <si>
    <t>서울시 강남구 영동대로 719</t>
    <phoneticPr fontId="2" type="noConversion"/>
  </si>
  <si>
    <t>박애자</t>
    <phoneticPr fontId="2" type="noConversion"/>
  </si>
  <si>
    <t>경기도 화성시 봉담읍 동화리 139-1 
유통밸리 108-215</t>
    <phoneticPr fontId="2" type="noConversion"/>
  </si>
  <si>
    <t>김호섭</t>
    <phoneticPr fontId="2" type="noConversion"/>
  </si>
  <si>
    <t xml:space="preserve">서울시 송파구 석촌동 273-7 </t>
    <phoneticPr fontId="2" type="noConversion"/>
  </si>
  <si>
    <t>박종일</t>
    <phoneticPr fontId="2" type="noConversion"/>
  </si>
  <si>
    <t>경기도 화성시 병점동 532-11</t>
    <phoneticPr fontId="2" type="noConversion"/>
  </si>
  <si>
    <t>김상석</t>
    <phoneticPr fontId="2" type="noConversion"/>
  </si>
  <si>
    <t>경기도 수원시 장안구 천천동 558-5</t>
    <phoneticPr fontId="2" type="noConversion"/>
  </si>
  <si>
    <t>이은주</t>
    <phoneticPr fontId="2" type="noConversion"/>
  </si>
  <si>
    <t>경기도 화성시 동탄원천로 350</t>
    <phoneticPr fontId="2" type="noConversion"/>
  </si>
  <si>
    <t>최성규</t>
    <phoneticPr fontId="2" type="noConversion"/>
  </si>
  <si>
    <t>서울시 강남구 개포로15길 13</t>
    <phoneticPr fontId="2" type="noConversion"/>
  </si>
  <si>
    <t>김희수</t>
    <phoneticPr fontId="2" type="noConversion"/>
  </si>
  <si>
    <t>서울시 은편구 통일로 684</t>
    <phoneticPr fontId="2" type="noConversion"/>
  </si>
  <si>
    <t>김희호</t>
    <phoneticPr fontId="2" type="noConversion"/>
  </si>
  <si>
    <t>경기도 수원시 영통구 광교로 105</t>
    <phoneticPr fontId="2" type="noConversion"/>
  </si>
  <si>
    <t>이절로</t>
    <phoneticPr fontId="2" type="noConversion"/>
  </si>
  <si>
    <t>서울시 서초구 서초대로78길 44</t>
    <phoneticPr fontId="2" type="noConversion"/>
  </si>
  <si>
    <t>김은주</t>
    <phoneticPr fontId="2" type="noConversion"/>
  </si>
  <si>
    <t>경기도 화성시 효행로 1060</t>
    <phoneticPr fontId="2" type="noConversion"/>
  </si>
  <si>
    <t>㈜나라컨트롤</t>
    <phoneticPr fontId="2" type="noConversion"/>
  </si>
  <si>
    <t>디자인 봄</t>
    <phoneticPr fontId="2" type="noConversion"/>
  </si>
  <si>
    <t xml:space="preserve"> </t>
    <phoneticPr fontId="2" type="noConversion"/>
  </si>
  <si>
    <r>
      <t>추정가격이 5천만원 이하인 물품의 제조·구매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용역 계약 또는 그 밖의 계약의 경우(제25조 1항 제5조)</t>
    </r>
    <phoneticPr fontId="2" type="noConversion"/>
  </si>
  <si>
    <r>
      <t>국가유공자 및  장애인 등에게 일자리나 보훈</t>
    </r>
    <r>
      <rPr>
        <sz val="9"/>
        <color theme="1"/>
        <rFont val="맑은 고딕"/>
        <family val="3"/>
        <charset val="129"/>
      </rPr>
      <t>·복지서비스 등을 제공하기 위하여 계약하는 경우(제25조 1항 7의2조)</t>
    </r>
    <phoneticPr fontId="2" type="noConversion"/>
  </si>
  <si>
    <t>특별법으로 설립된 법인에 대한 수의 계약(제25조 1항 제8호)</t>
    <phoneticPr fontId="2" type="noConversion"/>
  </si>
  <si>
    <t>특정인, 조사 또는 행사 계약 또는 그 밖의 계약의 경우(제25조 1항 제4조 )</t>
    <phoneticPr fontId="2" type="noConversion"/>
  </si>
  <si>
    <t>전세원</t>
    <phoneticPr fontId="2" type="noConversion"/>
  </si>
  <si>
    <t>임수현</t>
    <phoneticPr fontId="2" type="noConversion"/>
  </si>
  <si>
    <t>유진에어테크㈜</t>
    <phoneticPr fontId="2" type="noConversion"/>
  </si>
  <si>
    <t>경기도장애인복지회 
화성시지부</t>
    <phoneticPr fontId="2" type="noConversion"/>
  </si>
  <si>
    <t>대한민국특수임무
유공자회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</si>
</sst>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176" fontId="6" fillId="2" borderId="5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1" fontId="8" fillId="0" borderId="1" xfId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showGridLines="0" tabSelected="1" zoomScaleNormal="100" workbookViewId="0">
      <pane ySplit="3" topLeftCell="A4" activePane="bottomLeft" state="frozen"/>
      <selection pane="bottomLeft" activeCell="K22" sqref="K22"/>
    </sheetView>
  </sheetViews>
  <sheetFormatPr defaultRowHeight="16.5"/>
  <cols>
    <col min="1" max="1" width="5.125" style="1" customWidth="1"/>
    <col min="2" max="2" width="35.625" style="23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20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>
      <c r="A2" s="2" t="s">
        <v>1</v>
      </c>
      <c r="M2" s="8" t="s">
        <v>0</v>
      </c>
    </row>
    <row r="3" spans="1:13" ht="30" customHeight="1">
      <c r="A3" s="3" t="s">
        <v>3</v>
      </c>
      <c r="B3" s="24" t="s">
        <v>4</v>
      </c>
      <c r="C3" s="5" t="s">
        <v>5</v>
      </c>
      <c r="D3" s="3" t="s">
        <v>6</v>
      </c>
      <c r="E3" s="28" t="s">
        <v>7</v>
      </c>
      <c r="F3" s="28"/>
      <c r="G3" s="28"/>
      <c r="H3" s="5" t="s">
        <v>8</v>
      </c>
      <c r="I3" s="7" t="s">
        <v>12</v>
      </c>
      <c r="J3" s="21" t="s">
        <v>9</v>
      </c>
      <c r="K3" s="3" t="s">
        <v>10</v>
      </c>
      <c r="L3" s="3" t="s">
        <v>11</v>
      </c>
      <c r="M3" s="3" t="s">
        <v>13</v>
      </c>
    </row>
    <row r="4" spans="1:13" s="18" customFormat="1" ht="35.1" customHeight="1">
      <c r="A4" s="9" t="s">
        <v>14</v>
      </c>
      <c r="B4" s="25" t="s">
        <v>15</v>
      </c>
      <c r="C4" s="11">
        <v>6672000</v>
      </c>
      <c r="D4" s="12">
        <v>42018</v>
      </c>
      <c r="E4" s="13">
        <v>42036</v>
      </c>
      <c r="F4" s="14" t="s">
        <v>54</v>
      </c>
      <c r="G4" s="15">
        <v>42369</v>
      </c>
      <c r="H4" s="11">
        <v>6336000</v>
      </c>
      <c r="I4" s="6">
        <f>H4/C4</f>
        <v>0.94964028776978415</v>
      </c>
      <c r="J4" s="22" t="s">
        <v>16</v>
      </c>
      <c r="K4" s="17" t="s">
        <v>55</v>
      </c>
      <c r="L4" s="10" t="s">
        <v>61</v>
      </c>
      <c r="M4" s="10" t="s">
        <v>98</v>
      </c>
    </row>
    <row r="5" spans="1:13" s="18" customFormat="1" ht="35.1" customHeight="1">
      <c r="A5" s="17" t="s">
        <v>14</v>
      </c>
      <c r="B5" s="25" t="s">
        <v>17</v>
      </c>
      <c r="C5" s="11">
        <v>8397000</v>
      </c>
      <c r="D5" s="12">
        <v>42019</v>
      </c>
      <c r="E5" s="13">
        <v>42036</v>
      </c>
      <c r="F5" s="14" t="s">
        <v>54</v>
      </c>
      <c r="G5" s="15">
        <v>42369</v>
      </c>
      <c r="H5" s="11">
        <v>7980000</v>
      </c>
      <c r="I5" s="6">
        <f t="shared" ref="I5:I26" si="0">H5/C5</f>
        <v>0.95033940693104679</v>
      </c>
      <c r="J5" s="22" t="s">
        <v>18</v>
      </c>
      <c r="K5" s="17" t="s">
        <v>56</v>
      </c>
      <c r="L5" s="10" t="s">
        <v>62</v>
      </c>
      <c r="M5" s="10" t="s">
        <v>98</v>
      </c>
    </row>
    <row r="6" spans="1:13" s="18" customFormat="1" ht="35.1" customHeight="1">
      <c r="A6" s="17" t="s">
        <v>19</v>
      </c>
      <c r="B6" s="25" t="s">
        <v>57</v>
      </c>
      <c r="C6" s="11">
        <v>15000000</v>
      </c>
      <c r="D6" s="12">
        <v>42019</v>
      </c>
      <c r="E6" s="13">
        <v>42019</v>
      </c>
      <c r="F6" s="14" t="s">
        <v>54</v>
      </c>
      <c r="G6" s="15">
        <v>42077</v>
      </c>
      <c r="H6" s="11">
        <v>15000000</v>
      </c>
      <c r="I6" s="6">
        <f t="shared" si="0"/>
        <v>1</v>
      </c>
      <c r="J6" s="22" t="s">
        <v>53</v>
      </c>
      <c r="K6" s="17" t="s">
        <v>59</v>
      </c>
      <c r="L6" s="10" t="s">
        <v>60</v>
      </c>
      <c r="M6" s="10" t="s">
        <v>101</v>
      </c>
    </row>
    <row r="7" spans="1:13" s="18" customFormat="1" ht="35.1" customHeight="1">
      <c r="A7" s="17" t="s">
        <v>14</v>
      </c>
      <c r="B7" s="25" t="s">
        <v>20</v>
      </c>
      <c r="C7" s="11">
        <v>17908000</v>
      </c>
      <c r="D7" s="12">
        <v>42020</v>
      </c>
      <c r="E7" s="13">
        <v>42036</v>
      </c>
      <c r="F7" s="14" t="s">
        <v>54</v>
      </c>
      <c r="G7" s="15">
        <v>42369</v>
      </c>
      <c r="H7" s="11">
        <v>17016000</v>
      </c>
      <c r="I7" s="6">
        <f t="shared" si="0"/>
        <v>0.95018985928076838</v>
      </c>
      <c r="J7" s="22" t="s">
        <v>21</v>
      </c>
      <c r="K7" s="17" t="s">
        <v>64</v>
      </c>
      <c r="L7" s="10" t="s">
        <v>63</v>
      </c>
      <c r="M7" s="10" t="s">
        <v>98</v>
      </c>
    </row>
    <row r="8" spans="1:13" s="18" customFormat="1" ht="35.1" customHeight="1">
      <c r="A8" s="17" t="s">
        <v>14</v>
      </c>
      <c r="B8" s="25" t="s">
        <v>22</v>
      </c>
      <c r="C8" s="11">
        <v>1643400</v>
      </c>
      <c r="D8" s="12">
        <v>42023</v>
      </c>
      <c r="E8" s="13">
        <v>42036</v>
      </c>
      <c r="F8" s="14" t="s">
        <v>54</v>
      </c>
      <c r="G8" s="15">
        <v>42369</v>
      </c>
      <c r="H8" s="11">
        <v>1643400</v>
      </c>
      <c r="I8" s="6">
        <f t="shared" si="0"/>
        <v>1</v>
      </c>
      <c r="J8" s="22" t="s">
        <v>23</v>
      </c>
      <c r="K8" s="17" t="s">
        <v>65</v>
      </c>
      <c r="L8" s="10" t="s">
        <v>66</v>
      </c>
      <c r="M8" s="10" t="s">
        <v>98</v>
      </c>
    </row>
    <row r="9" spans="1:13" s="18" customFormat="1" ht="35.1" customHeight="1">
      <c r="A9" s="17" t="s">
        <v>24</v>
      </c>
      <c r="B9" s="25" t="s">
        <v>25</v>
      </c>
      <c r="C9" s="11">
        <v>960000</v>
      </c>
      <c r="D9" s="12">
        <v>42025</v>
      </c>
      <c r="E9" s="13">
        <v>42025</v>
      </c>
      <c r="F9" s="14" t="s">
        <v>54</v>
      </c>
      <c r="G9" s="15">
        <v>42034</v>
      </c>
      <c r="H9" s="11">
        <v>960000</v>
      </c>
      <c r="I9" s="6">
        <f t="shared" si="0"/>
        <v>1</v>
      </c>
      <c r="J9" s="22" t="s">
        <v>104</v>
      </c>
      <c r="K9" s="27" t="s">
        <v>103</v>
      </c>
      <c r="L9" s="10" t="s">
        <v>67</v>
      </c>
      <c r="M9" s="10" t="s">
        <v>98</v>
      </c>
    </row>
    <row r="10" spans="1:13" s="18" customFormat="1" ht="35.1" customHeight="1">
      <c r="A10" s="17" t="s">
        <v>26</v>
      </c>
      <c r="B10" s="25" t="s">
        <v>58</v>
      </c>
      <c r="C10" s="11">
        <v>2336000</v>
      </c>
      <c r="D10" s="12">
        <v>42026</v>
      </c>
      <c r="E10" s="13">
        <v>42026</v>
      </c>
      <c r="F10" s="14" t="s">
        <v>54</v>
      </c>
      <c r="G10" s="15">
        <v>42041</v>
      </c>
      <c r="H10" s="11">
        <v>2219200</v>
      </c>
      <c r="I10" s="6">
        <f t="shared" si="0"/>
        <v>0.95</v>
      </c>
      <c r="J10" s="22" t="s">
        <v>27</v>
      </c>
      <c r="K10" s="17" t="s">
        <v>68</v>
      </c>
      <c r="L10" s="10" t="s">
        <v>69</v>
      </c>
      <c r="M10" s="10" t="s">
        <v>98</v>
      </c>
    </row>
    <row r="11" spans="1:13" s="18" customFormat="1" ht="35.1" customHeight="1">
      <c r="A11" s="17" t="s">
        <v>14</v>
      </c>
      <c r="B11" s="25" t="s">
        <v>28</v>
      </c>
      <c r="C11" s="11">
        <v>3520000</v>
      </c>
      <c r="D11" s="12">
        <v>42030</v>
      </c>
      <c r="E11" s="13">
        <v>42036</v>
      </c>
      <c r="F11" s="14" t="s">
        <v>54</v>
      </c>
      <c r="G11" s="15">
        <v>42369</v>
      </c>
      <c r="H11" s="11">
        <v>3520000</v>
      </c>
      <c r="I11" s="6">
        <f t="shared" si="0"/>
        <v>1</v>
      </c>
      <c r="J11" s="22" t="s">
        <v>29</v>
      </c>
      <c r="K11" s="17" t="s">
        <v>102</v>
      </c>
      <c r="L11" s="10" t="s">
        <v>70</v>
      </c>
      <c r="M11" s="10" t="s">
        <v>98</v>
      </c>
    </row>
    <row r="12" spans="1:13" s="18" customFormat="1" ht="35.1" customHeight="1">
      <c r="A12" s="17" t="s">
        <v>14</v>
      </c>
      <c r="B12" s="25" t="s">
        <v>30</v>
      </c>
      <c r="C12" s="11">
        <v>10125170</v>
      </c>
      <c r="D12" s="12">
        <v>42030</v>
      </c>
      <c r="E12" s="13">
        <v>42036</v>
      </c>
      <c r="F12" s="14" t="s">
        <v>54</v>
      </c>
      <c r="G12" s="15">
        <v>42369</v>
      </c>
      <c r="H12" s="11">
        <v>9823000</v>
      </c>
      <c r="I12" s="6">
        <f t="shared" si="0"/>
        <v>0.97015655045791827</v>
      </c>
      <c r="J12" s="22" t="s">
        <v>29</v>
      </c>
      <c r="K12" s="17" t="s">
        <v>102</v>
      </c>
      <c r="L12" s="10" t="s">
        <v>70</v>
      </c>
      <c r="M12" s="10" t="s">
        <v>98</v>
      </c>
    </row>
    <row r="13" spans="1:13" s="18" customFormat="1" ht="35.1" customHeight="1">
      <c r="A13" s="17" t="s">
        <v>14</v>
      </c>
      <c r="B13" s="25" t="s">
        <v>31</v>
      </c>
      <c r="C13" s="11">
        <v>19118000</v>
      </c>
      <c r="D13" s="12">
        <v>42030</v>
      </c>
      <c r="E13" s="13">
        <v>42036</v>
      </c>
      <c r="F13" s="14" t="s">
        <v>54</v>
      </c>
      <c r="G13" s="15">
        <v>42369</v>
      </c>
      <c r="H13" s="11">
        <v>19118000</v>
      </c>
      <c r="I13" s="6">
        <f t="shared" si="0"/>
        <v>1</v>
      </c>
      <c r="J13" s="22" t="s">
        <v>32</v>
      </c>
      <c r="K13" s="17" t="s">
        <v>71</v>
      </c>
      <c r="L13" s="10" t="s">
        <v>72</v>
      </c>
      <c r="M13" s="10" t="s">
        <v>98</v>
      </c>
    </row>
    <row r="14" spans="1:13" s="18" customFormat="1" ht="35.1" customHeight="1">
      <c r="A14" s="17" t="s">
        <v>14</v>
      </c>
      <c r="B14" s="25" t="s">
        <v>33</v>
      </c>
      <c r="C14" s="11">
        <v>2133560</v>
      </c>
      <c r="D14" s="12">
        <v>42030</v>
      </c>
      <c r="E14" s="13">
        <v>42036</v>
      </c>
      <c r="F14" s="14" t="s">
        <v>54</v>
      </c>
      <c r="G14" s="15">
        <v>42369</v>
      </c>
      <c r="H14" s="11">
        <v>2026970</v>
      </c>
      <c r="I14" s="6">
        <f t="shared" si="0"/>
        <v>0.95004124561765313</v>
      </c>
      <c r="J14" s="22" t="s">
        <v>29</v>
      </c>
      <c r="K14" s="17" t="s">
        <v>102</v>
      </c>
      <c r="L14" s="10" t="s">
        <v>70</v>
      </c>
      <c r="M14" s="10" t="s">
        <v>98</v>
      </c>
    </row>
    <row r="15" spans="1:13" s="18" customFormat="1" ht="35.1" customHeight="1">
      <c r="A15" s="17" t="s">
        <v>26</v>
      </c>
      <c r="B15" s="25" t="s">
        <v>34</v>
      </c>
      <c r="C15" s="11">
        <v>3045900</v>
      </c>
      <c r="D15" s="12">
        <v>42030</v>
      </c>
      <c r="E15" s="13">
        <v>42030</v>
      </c>
      <c r="F15" s="14" t="s">
        <v>54</v>
      </c>
      <c r="G15" s="15">
        <v>42062</v>
      </c>
      <c r="H15" s="11">
        <v>2893000</v>
      </c>
      <c r="I15" s="6">
        <f t="shared" si="0"/>
        <v>0.94980137233658357</v>
      </c>
      <c r="J15" s="22" t="s">
        <v>95</v>
      </c>
      <c r="K15" s="26" t="s">
        <v>73</v>
      </c>
      <c r="L15" s="10" t="s">
        <v>74</v>
      </c>
      <c r="M15" s="10" t="s">
        <v>98</v>
      </c>
    </row>
    <row r="16" spans="1:13" s="18" customFormat="1" ht="35.1" customHeight="1">
      <c r="A16" s="17" t="s">
        <v>26</v>
      </c>
      <c r="B16" s="25" t="s">
        <v>35</v>
      </c>
      <c r="C16" s="11">
        <v>1705000</v>
      </c>
      <c r="D16" s="12">
        <v>42032</v>
      </c>
      <c r="E16" s="13">
        <v>42036</v>
      </c>
      <c r="F16" s="14" t="s">
        <v>54</v>
      </c>
      <c r="G16" s="15">
        <v>42369</v>
      </c>
      <c r="H16" s="11">
        <v>1705000</v>
      </c>
      <c r="I16" s="6">
        <f t="shared" si="0"/>
        <v>1</v>
      </c>
      <c r="J16" s="22" t="s">
        <v>36</v>
      </c>
      <c r="K16" s="17" t="s">
        <v>75</v>
      </c>
      <c r="L16" s="10" t="s">
        <v>76</v>
      </c>
      <c r="M16" s="10" t="s">
        <v>98</v>
      </c>
    </row>
    <row r="17" spans="1:13" s="18" customFormat="1" ht="35.1" customHeight="1">
      <c r="A17" s="17" t="s">
        <v>14</v>
      </c>
      <c r="B17" s="25" t="s">
        <v>37</v>
      </c>
      <c r="C17" s="11">
        <v>1815000</v>
      </c>
      <c r="D17" s="12">
        <v>42032</v>
      </c>
      <c r="E17" s="13">
        <v>42036</v>
      </c>
      <c r="F17" s="14" t="s">
        <v>54</v>
      </c>
      <c r="G17" s="15">
        <v>42369</v>
      </c>
      <c r="H17" s="11">
        <v>1815000</v>
      </c>
      <c r="I17" s="6">
        <f t="shared" si="0"/>
        <v>1</v>
      </c>
      <c r="J17" s="22" t="s">
        <v>38</v>
      </c>
      <c r="K17" s="17" t="s">
        <v>77</v>
      </c>
      <c r="L17" s="10" t="s">
        <v>78</v>
      </c>
      <c r="M17" s="10" t="s">
        <v>98</v>
      </c>
    </row>
    <row r="18" spans="1:13" s="18" customFormat="1" ht="35.1" customHeight="1">
      <c r="A18" s="17" t="s">
        <v>14</v>
      </c>
      <c r="B18" s="25" t="s">
        <v>39</v>
      </c>
      <c r="C18" s="11">
        <v>495885170</v>
      </c>
      <c r="D18" s="12">
        <v>42033</v>
      </c>
      <c r="E18" s="13">
        <v>42036</v>
      </c>
      <c r="F18" s="14" t="s">
        <v>54</v>
      </c>
      <c r="G18" s="15">
        <v>42369</v>
      </c>
      <c r="H18" s="11">
        <v>502545120</v>
      </c>
      <c r="I18" s="6">
        <f t="shared" si="0"/>
        <v>1.0134304278549005</v>
      </c>
      <c r="J18" s="25" t="s">
        <v>105</v>
      </c>
      <c r="K18" s="17" t="s">
        <v>79</v>
      </c>
      <c r="L18" s="10" t="s">
        <v>80</v>
      </c>
      <c r="M18" s="10" t="s">
        <v>99</v>
      </c>
    </row>
    <row r="19" spans="1:13" s="18" customFormat="1" ht="35.1" customHeight="1">
      <c r="A19" s="17" t="s">
        <v>14</v>
      </c>
      <c r="B19" s="25" t="s">
        <v>40</v>
      </c>
      <c r="C19" s="11">
        <v>6050000</v>
      </c>
      <c r="D19" s="12">
        <v>42033</v>
      </c>
      <c r="E19" s="13">
        <v>42036</v>
      </c>
      <c r="F19" s="14" t="s">
        <v>54</v>
      </c>
      <c r="G19" s="15">
        <v>42369</v>
      </c>
      <c r="H19" s="11">
        <v>6050000</v>
      </c>
      <c r="I19" s="6">
        <f t="shared" si="0"/>
        <v>1</v>
      </c>
      <c r="J19" s="22" t="s">
        <v>41</v>
      </c>
      <c r="K19" s="17" t="s">
        <v>81</v>
      </c>
      <c r="L19" s="10" t="s">
        <v>82</v>
      </c>
      <c r="M19" s="10" t="s">
        <v>98</v>
      </c>
    </row>
    <row r="20" spans="1:13" s="18" customFormat="1" ht="35.1" customHeight="1">
      <c r="A20" s="17" t="s">
        <v>14</v>
      </c>
      <c r="B20" s="25" t="s">
        <v>42</v>
      </c>
      <c r="C20" s="11">
        <v>2000000</v>
      </c>
      <c r="D20" s="12">
        <v>42033</v>
      </c>
      <c r="E20" s="13">
        <v>42037</v>
      </c>
      <c r="F20" s="14" t="s">
        <v>54</v>
      </c>
      <c r="G20" s="15">
        <v>42065</v>
      </c>
      <c r="H20" s="11">
        <v>2000000</v>
      </c>
      <c r="I20" s="6">
        <f t="shared" si="0"/>
        <v>1</v>
      </c>
      <c r="J20" s="22" t="s">
        <v>43</v>
      </c>
      <c r="K20" s="17" t="s">
        <v>83</v>
      </c>
      <c r="L20" s="10" t="s">
        <v>84</v>
      </c>
      <c r="M20" s="10" t="s">
        <v>98</v>
      </c>
    </row>
    <row r="21" spans="1:13" s="18" customFormat="1" ht="35.1" customHeight="1">
      <c r="A21" s="17" t="s">
        <v>14</v>
      </c>
      <c r="B21" s="25" t="s">
        <v>44</v>
      </c>
      <c r="C21" s="11">
        <v>14386020</v>
      </c>
      <c r="D21" s="12">
        <v>42033</v>
      </c>
      <c r="E21" s="13">
        <v>42036</v>
      </c>
      <c r="F21" s="14" t="s">
        <v>54</v>
      </c>
      <c r="G21" s="15">
        <v>42369</v>
      </c>
      <c r="H21" s="11">
        <v>13668000</v>
      </c>
      <c r="I21" s="6">
        <f t="shared" si="0"/>
        <v>0.95008904478097489</v>
      </c>
      <c r="J21" s="22" t="s">
        <v>45</v>
      </c>
      <c r="K21" s="17" t="s">
        <v>85</v>
      </c>
      <c r="L21" s="10" t="s">
        <v>86</v>
      </c>
      <c r="M21" s="10" t="s">
        <v>98</v>
      </c>
    </row>
    <row r="22" spans="1:13" s="18" customFormat="1" ht="35.1" customHeight="1">
      <c r="A22" s="17" t="s">
        <v>14</v>
      </c>
      <c r="B22" s="25" t="s">
        <v>46</v>
      </c>
      <c r="C22" s="11">
        <v>212755000</v>
      </c>
      <c r="D22" s="12">
        <v>42034</v>
      </c>
      <c r="E22" s="13">
        <v>42036</v>
      </c>
      <c r="F22" s="14" t="s">
        <v>54</v>
      </c>
      <c r="G22" s="15">
        <v>42369</v>
      </c>
      <c r="H22" s="11">
        <v>201000000</v>
      </c>
      <c r="I22" s="6">
        <f t="shared" si="0"/>
        <v>0.94474865455570967</v>
      </c>
      <c r="J22" s="25" t="s">
        <v>106</v>
      </c>
      <c r="K22" s="17" t="s">
        <v>87</v>
      </c>
      <c r="L22" s="10" t="s">
        <v>88</v>
      </c>
      <c r="M22" s="10" t="s">
        <v>100</v>
      </c>
    </row>
    <row r="23" spans="1:13" s="18" customFormat="1" ht="35.1" customHeight="1">
      <c r="A23" s="17" t="s">
        <v>14</v>
      </c>
      <c r="B23" s="25" t="s">
        <v>47</v>
      </c>
      <c r="C23" s="11">
        <v>5363000</v>
      </c>
      <c r="D23" s="12">
        <v>42034</v>
      </c>
      <c r="E23" s="13">
        <v>42036</v>
      </c>
      <c r="F23" s="14" t="s">
        <v>54</v>
      </c>
      <c r="G23" s="15">
        <v>42369</v>
      </c>
      <c r="H23" s="11">
        <v>5104000</v>
      </c>
      <c r="I23" s="19">
        <f t="shared" si="0"/>
        <v>0.95170613462614206</v>
      </c>
      <c r="J23" s="22" t="s">
        <v>36</v>
      </c>
      <c r="K23" s="17" t="s">
        <v>75</v>
      </c>
      <c r="L23" s="10" t="s">
        <v>76</v>
      </c>
      <c r="M23" s="10" t="s">
        <v>98</v>
      </c>
    </row>
    <row r="24" spans="1:13" s="18" customFormat="1" ht="35.1" customHeight="1">
      <c r="A24" s="17" t="s">
        <v>14</v>
      </c>
      <c r="B24" s="25" t="s">
        <v>48</v>
      </c>
      <c r="C24" s="11">
        <v>3630000</v>
      </c>
      <c r="D24" s="12">
        <v>42034</v>
      </c>
      <c r="E24" s="13">
        <v>42036</v>
      </c>
      <c r="F24" s="14" t="s">
        <v>54</v>
      </c>
      <c r="G24" s="15">
        <v>42369</v>
      </c>
      <c r="H24" s="11">
        <v>3630000</v>
      </c>
      <c r="I24" s="19">
        <f t="shared" si="0"/>
        <v>1</v>
      </c>
      <c r="J24" s="22" t="s">
        <v>49</v>
      </c>
      <c r="K24" s="17" t="s">
        <v>89</v>
      </c>
      <c r="L24" s="16" t="s">
        <v>90</v>
      </c>
      <c r="M24" s="10" t="s">
        <v>98</v>
      </c>
    </row>
    <row r="25" spans="1:13" s="18" customFormat="1" ht="35.1" customHeight="1">
      <c r="A25" s="17" t="s">
        <v>14</v>
      </c>
      <c r="B25" s="25" t="s">
        <v>50</v>
      </c>
      <c r="C25" s="11">
        <v>4004000</v>
      </c>
      <c r="D25" s="12">
        <v>42034</v>
      </c>
      <c r="E25" s="13">
        <v>42036</v>
      </c>
      <c r="F25" s="14" t="s">
        <v>54</v>
      </c>
      <c r="G25" s="15">
        <v>42369</v>
      </c>
      <c r="H25" s="11">
        <v>4004000</v>
      </c>
      <c r="I25" s="19">
        <f t="shared" si="0"/>
        <v>1</v>
      </c>
      <c r="J25" s="22" t="s">
        <v>51</v>
      </c>
      <c r="K25" s="17" t="s">
        <v>91</v>
      </c>
      <c r="L25" s="16" t="s">
        <v>92</v>
      </c>
      <c r="M25" s="10" t="s">
        <v>98</v>
      </c>
    </row>
    <row r="26" spans="1:13" s="18" customFormat="1" ht="35.1" customHeight="1">
      <c r="A26" s="17" t="s">
        <v>26</v>
      </c>
      <c r="B26" s="25" t="s">
        <v>52</v>
      </c>
      <c r="C26" s="11">
        <v>5058900</v>
      </c>
      <c r="D26" s="12">
        <v>42034</v>
      </c>
      <c r="E26" s="13">
        <v>42034</v>
      </c>
      <c r="F26" s="14" t="s">
        <v>54</v>
      </c>
      <c r="G26" s="15">
        <v>42048</v>
      </c>
      <c r="H26" s="11">
        <v>4800400</v>
      </c>
      <c r="I26" s="19">
        <f t="shared" si="0"/>
        <v>0.94890193520330501</v>
      </c>
      <c r="J26" s="22" t="s">
        <v>96</v>
      </c>
      <c r="K26" s="17" t="s">
        <v>93</v>
      </c>
      <c r="L26" s="16" t="s">
        <v>94</v>
      </c>
      <c r="M26" s="10" t="s">
        <v>98</v>
      </c>
    </row>
    <row r="27" spans="1:13">
      <c r="L27" s="2" t="s">
        <v>97</v>
      </c>
    </row>
  </sheetData>
  <autoFilter ref="A3:M27">
    <filterColumn colId="4" showButton="0"/>
    <filterColumn colId="5" showButton="0"/>
  </autoFilter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2015-12-15T05:25:18Z</cp:lastPrinted>
  <dcterms:created xsi:type="dcterms:W3CDTF">2015-12-14T01:00:43Z</dcterms:created>
  <dcterms:modified xsi:type="dcterms:W3CDTF">2015-12-15T10:41:49Z</dcterms:modified>
</cp:coreProperties>
</file>