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0" yWindow="600" windowWidth="28035" windowHeight="6600"/>
  </bookViews>
  <sheets>
    <sheet name="Sheet1" sheetId="1" r:id="rId1"/>
  </sheets>
  <definedNames>
    <definedName name="_xlnm._FilterDatabase" localSheetId="0" hidden="1">Sheet1!$A$3:$M$13</definedName>
    <definedName name="_xlnm.Print_Titles" localSheetId="0">Sheet1!$1:$3</definedName>
  </definedNames>
  <calcPr calcId="145621"/>
</workbook>
</file>

<file path=xl/calcChain.xml><?xml version="1.0" encoding="utf-8"?>
<calcChain xmlns="http://schemas.openxmlformats.org/spreadsheetml/2006/main">
  <c r="I13" i="1" l="1"/>
  <c r="I12" i="1"/>
  <c r="I11" i="1"/>
  <c r="I10" i="1"/>
  <c r="I9" i="1" l="1"/>
  <c r="I8" i="1"/>
  <c r="I7" i="1" l="1"/>
  <c r="I5" i="1"/>
  <c r="I6" i="1"/>
  <c r="I4" i="1"/>
</calcChain>
</file>

<file path=xl/sharedStrings.xml><?xml version="1.0" encoding="utf-8"?>
<sst xmlns="http://schemas.openxmlformats.org/spreadsheetml/2006/main" count="84" uniqueCount="57">
  <si>
    <t>[단위:원]</t>
    <phoneticPr fontId="2" type="noConversion"/>
  </si>
  <si>
    <t>구분</t>
    <phoneticPr fontId="2" type="noConversion"/>
  </si>
  <si>
    <t>건명</t>
    <phoneticPr fontId="2" type="noConversion"/>
  </si>
  <si>
    <t>예정가격</t>
    <phoneticPr fontId="2" type="noConversion"/>
  </si>
  <si>
    <t>계약일자</t>
    <phoneticPr fontId="2" type="noConversion"/>
  </si>
  <si>
    <t>계약기간</t>
    <phoneticPr fontId="2" type="noConversion"/>
  </si>
  <si>
    <t>계약금액</t>
    <phoneticPr fontId="2" type="noConversion"/>
  </si>
  <si>
    <t>계약상대자</t>
    <phoneticPr fontId="2" type="noConversion"/>
  </si>
  <si>
    <t>대표자</t>
    <phoneticPr fontId="2" type="noConversion"/>
  </si>
  <si>
    <t>주소</t>
    <phoneticPr fontId="2" type="noConversion"/>
  </si>
  <si>
    <t>계약율
(%)</t>
    <phoneticPr fontId="2" type="noConversion"/>
  </si>
  <si>
    <t>수의계약사유</t>
    <phoneticPr fontId="2" type="noConversion"/>
  </si>
  <si>
    <t>추정가격이 5천만원 이하인 물품의 제조·구매·용역 계약 또는 그 밖의 계약의 경우(제25조 1항 제5조)</t>
  </si>
  <si>
    <t>사업장 : 화성시시립도서관</t>
    <phoneticPr fontId="2" type="noConversion"/>
  </si>
  <si>
    <t>~</t>
    <phoneticPr fontId="2" type="noConversion"/>
  </si>
  <si>
    <t>물품</t>
    <phoneticPr fontId="2" type="noConversion"/>
  </si>
  <si>
    <t>공사</t>
    <phoneticPr fontId="2" type="noConversion"/>
  </si>
  <si>
    <t>2017년 07월 수의계약 내역 공개</t>
    <phoneticPr fontId="2" type="noConversion"/>
  </si>
  <si>
    <t>송산도서관 상반기 에어컨 필터 및 디퓨저 세척</t>
    <phoneticPr fontId="2" type="noConversion"/>
  </si>
  <si>
    <t>이레상사</t>
    <phoneticPr fontId="2" type="noConversion"/>
  </si>
  <si>
    <t>이영섭</t>
    <phoneticPr fontId="2" type="noConversion"/>
  </si>
  <si>
    <t>수원시 권선구 금호로246번길 18-5 102호</t>
    <phoneticPr fontId="2" type="noConversion"/>
  </si>
  <si>
    <t>진안도서관 화장실 및 샤워장 개선공사</t>
    <phoneticPr fontId="2" type="noConversion"/>
  </si>
  <si>
    <t>공사</t>
    <phoneticPr fontId="2" type="noConversion"/>
  </si>
  <si>
    <t>가온건축인테리어</t>
    <phoneticPr fontId="2" type="noConversion"/>
  </si>
  <si>
    <t>김경숙</t>
    <phoneticPr fontId="2" type="noConversion"/>
  </si>
  <si>
    <t>경기 화성시 향남읍 3.1만세로 1071-7</t>
    <phoneticPr fontId="2" type="noConversion"/>
  </si>
  <si>
    <t>삼괴도서관 냉난방기 설치 공사</t>
    <phoneticPr fontId="2" type="noConversion"/>
  </si>
  <si>
    <t>경기도 수원시 팔달구 구운동 521-3</t>
    <phoneticPr fontId="2" type="noConversion"/>
  </si>
  <si>
    <t>김종천</t>
    <phoneticPr fontId="2" type="noConversion"/>
  </si>
  <si>
    <t>태경 ENG</t>
    <phoneticPr fontId="2" type="noConversion"/>
  </si>
  <si>
    <t>B&amp;D홈인테리어</t>
    <phoneticPr fontId="2" type="noConversion"/>
  </si>
  <si>
    <t>경기 용인시 기흥구 새천년로16번길 3-16 102호</t>
    <phoneticPr fontId="2" type="noConversion"/>
  </si>
  <si>
    <t>김재용</t>
    <phoneticPr fontId="2" type="noConversion"/>
  </si>
  <si>
    <t>동탄도서관 보존서고 분리공사</t>
    <phoneticPr fontId="2" type="noConversion"/>
  </si>
  <si>
    <t>전자계약</t>
    <phoneticPr fontId="2" type="noConversion"/>
  </si>
  <si>
    <t>월드북문고</t>
    <phoneticPr fontId="2" type="noConversion"/>
  </si>
  <si>
    <t>서영교</t>
    <phoneticPr fontId="2" type="noConversion"/>
  </si>
  <si>
    <t>경기도 화성시 향남읍 향남로392 우서메디피아 2021</t>
    <phoneticPr fontId="2" type="noConversion"/>
  </si>
  <si>
    <t>화성시시립도서관(동탄복합, 두빛나래, 샘내작은)신간도서 구입</t>
    <phoneticPr fontId="2" type="noConversion"/>
  </si>
  <si>
    <t>화성시시립도서관(병점,봉담,남양) 신간 도서구입</t>
    <phoneticPr fontId="2" type="noConversion"/>
  </si>
  <si>
    <t>태안문고</t>
    <phoneticPr fontId="2" type="noConversion"/>
  </si>
  <si>
    <t>강명환</t>
    <phoneticPr fontId="2" type="noConversion"/>
  </si>
  <si>
    <t>경기도 화성시 진안동 885-3</t>
    <phoneticPr fontId="2" type="noConversion"/>
  </si>
  <si>
    <t>화성시시립도서관(삼괴,둥지나래,기아행복,비봉) 신간도서 구입</t>
    <phoneticPr fontId="2" type="noConversion"/>
  </si>
  <si>
    <t>길이열리는서점</t>
    <phoneticPr fontId="2" type="noConversion"/>
  </si>
  <si>
    <t>김미아</t>
    <phoneticPr fontId="2" type="noConversion"/>
  </si>
  <si>
    <t>경기도 화성시 효행로 1059(진안동,미래프라자2층)</t>
    <phoneticPr fontId="2" type="noConversion"/>
  </si>
  <si>
    <t>화성시시립도서관(송산,태안,정남) 신간 도서구입</t>
    <phoneticPr fontId="2" type="noConversion"/>
  </si>
  <si>
    <t>화성시시립도서관(진안, 동탄중앙이음터) 신간 도서구입</t>
    <phoneticPr fontId="2" type="noConversion"/>
  </si>
  <si>
    <t>더북스삼성</t>
    <phoneticPr fontId="2" type="noConversion"/>
  </si>
  <si>
    <t>정용길</t>
    <phoneticPr fontId="2" type="noConversion"/>
  </si>
  <si>
    <t>경기도 화성시 동탄중앙로220-0</t>
    <phoneticPr fontId="2" type="noConversion"/>
  </si>
  <si>
    <t>진안도서관 희망도서 구입</t>
    <phoneticPr fontId="2" type="noConversion"/>
  </si>
  <si>
    <t>화성시 서적협동조합</t>
    <phoneticPr fontId="2" type="noConversion"/>
  </si>
  <si>
    <t>경기도 화성시 동탄솔빛로 54 (반송동,엔타워빌딩지하1호)</t>
    <phoneticPr fontId="2" type="noConversion"/>
  </si>
  <si>
    <t>김윤호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</si>
</sst>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.0%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left" vertical="center" shrinkToFit="1"/>
    </xf>
    <xf numFmtId="14" fontId="6" fillId="2" borderId="1" xfId="0" applyNumberFormat="1" applyFont="1" applyFill="1" applyBorder="1" applyAlignment="1">
      <alignment horizontal="center" vertical="center"/>
    </xf>
    <xf numFmtId="14" fontId="6" fillId="2" borderId="4" xfId="0" applyNumberFormat="1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right" vertical="center"/>
    </xf>
    <xf numFmtId="14" fontId="6" fillId="2" borderId="2" xfId="0" applyNumberFormat="1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2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13"/>
  <sheetViews>
    <sheetView showGridLines="0" tabSelected="1" zoomScaleNormal="100" workbookViewId="0">
      <pane ySplit="3" topLeftCell="A4" activePane="bottomLeft" state="frozen"/>
      <selection pane="bottomLeft" activeCell="H22" sqref="H22"/>
    </sheetView>
  </sheetViews>
  <sheetFormatPr defaultRowHeight="16.5" x14ac:dyDescent="0.3"/>
  <cols>
    <col min="1" max="1" width="5.125" style="1" customWidth="1"/>
    <col min="2" max="2" width="35.625" style="14" customWidth="1"/>
    <col min="3" max="3" width="11.625" style="4" customWidth="1"/>
    <col min="4" max="5" width="9.625" style="1" customWidth="1"/>
    <col min="6" max="6" width="1.625" style="1" customWidth="1"/>
    <col min="7" max="7" width="9.625" style="1" customWidth="1"/>
    <col min="8" max="8" width="11.625" style="4" customWidth="1"/>
    <col min="9" max="9" width="7" style="1" customWidth="1"/>
    <col min="10" max="10" width="15.625" style="12" customWidth="1"/>
    <col min="11" max="11" width="6.625" style="1" customWidth="1"/>
    <col min="12" max="12" width="31.25" style="2" bestFit="1" customWidth="1"/>
    <col min="13" max="13" width="38.5" style="2" customWidth="1"/>
    <col min="14" max="16384" width="9" style="1"/>
  </cols>
  <sheetData>
    <row r="1" spans="1:13" ht="50.1" customHeight="1" x14ac:dyDescent="0.3">
      <c r="A1" s="26" t="s">
        <v>17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24.95" customHeight="1" x14ac:dyDescent="0.3">
      <c r="A2" s="2" t="s">
        <v>13</v>
      </c>
      <c r="M2" s="7" t="s">
        <v>0</v>
      </c>
    </row>
    <row r="3" spans="1:13" ht="30" customHeight="1" x14ac:dyDescent="0.3">
      <c r="A3" s="3" t="s">
        <v>1</v>
      </c>
      <c r="B3" s="15" t="s">
        <v>2</v>
      </c>
      <c r="C3" s="5" t="s">
        <v>3</v>
      </c>
      <c r="D3" s="3" t="s">
        <v>4</v>
      </c>
      <c r="E3" s="25" t="s">
        <v>5</v>
      </c>
      <c r="F3" s="25"/>
      <c r="G3" s="25"/>
      <c r="H3" s="5" t="s">
        <v>6</v>
      </c>
      <c r="I3" s="6" t="s">
        <v>10</v>
      </c>
      <c r="J3" s="13" t="s">
        <v>7</v>
      </c>
      <c r="K3" s="3" t="s">
        <v>8</v>
      </c>
      <c r="L3" s="3" t="s">
        <v>9</v>
      </c>
      <c r="M3" s="3" t="s">
        <v>11</v>
      </c>
    </row>
    <row r="4" spans="1:13" s="11" customFormat="1" ht="35.1" customHeight="1" x14ac:dyDescent="0.3">
      <c r="A4" s="23" t="s">
        <v>23</v>
      </c>
      <c r="B4" s="16" t="s">
        <v>18</v>
      </c>
      <c r="C4" s="20">
        <v>2510000</v>
      </c>
      <c r="D4" s="17">
        <v>42919</v>
      </c>
      <c r="E4" s="22">
        <v>42919</v>
      </c>
      <c r="F4" s="21" t="s">
        <v>14</v>
      </c>
      <c r="G4" s="18">
        <v>42919</v>
      </c>
      <c r="H4" s="19">
        <v>2430000</v>
      </c>
      <c r="I4" s="24">
        <f>H4/C4</f>
        <v>0.96812749003984067</v>
      </c>
      <c r="J4" s="16" t="s">
        <v>19</v>
      </c>
      <c r="K4" s="10" t="s">
        <v>20</v>
      </c>
      <c r="L4" s="9" t="s">
        <v>21</v>
      </c>
      <c r="M4" s="8" t="s">
        <v>12</v>
      </c>
    </row>
    <row r="5" spans="1:13" s="11" customFormat="1" ht="35.1" customHeight="1" x14ac:dyDescent="0.3">
      <c r="A5" s="23" t="s">
        <v>23</v>
      </c>
      <c r="B5" s="16" t="s">
        <v>22</v>
      </c>
      <c r="C5" s="20">
        <v>2747800</v>
      </c>
      <c r="D5" s="17">
        <v>42926</v>
      </c>
      <c r="E5" s="22">
        <v>42926</v>
      </c>
      <c r="F5" s="21" t="s">
        <v>14</v>
      </c>
      <c r="G5" s="18">
        <v>42928</v>
      </c>
      <c r="H5" s="19">
        <v>2600000</v>
      </c>
      <c r="I5" s="24">
        <f t="shared" ref="I5:I6" si="0">H5/C5</f>
        <v>0.94621151466627851</v>
      </c>
      <c r="J5" s="16" t="s">
        <v>24</v>
      </c>
      <c r="K5" s="10" t="s">
        <v>25</v>
      </c>
      <c r="L5" s="9" t="s">
        <v>26</v>
      </c>
      <c r="M5" s="8" t="s">
        <v>12</v>
      </c>
    </row>
    <row r="6" spans="1:13" s="11" customFormat="1" ht="35.1" customHeight="1" x14ac:dyDescent="0.3">
      <c r="A6" s="23" t="s">
        <v>16</v>
      </c>
      <c r="B6" s="16" t="s">
        <v>27</v>
      </c>
      <c r="C6" s="20">
        <v>5588500</v>
      </c>
      <c r="D6" s="17">
        <v>42931</v>
      </c>
      <c r="E6" s="22">
        <v>42940</v>
      </c>
      <c r="F6" s="21" t="s">
        <v>14</v>
      </c>
      <c r="G6" s="18">
        <v>42940</v>
      </c>
      <c r="H6" s="19">
        <v>4587000</v>
      </c>
      <c r="I6" s="24">
        <f t="shared" si="0"/>
        <v>0.82079269929319143</v>
      </c>
      <c r="J6" s="16" t="s">
        <v>30</v>
      </c>
      <c r="K6" s="10" t="s">
        <v>29</v>
      </c>
      <c r="L6" s="9" t="s">
        <v>28</v>
      </c>
      <c r="M6" s="8" t="s">
        <v>12</v>
      </c>
    </row>
    <row r="7" spans="1:13" s="11" customFormat="1" ht="35.1" customHeight="1" x14ac:dyDescent="0.3">
      <c r="A7" s="23" t="s">
        <v>16</v>
      </c>
      <c r="B7" s="16" t="s">
        <v>34</v>
      </c>
      <c r="C7" s="20">
        <v>7039500</v>
      </c>
      <c r="D7" s="17">
        <v>42940</v>
      </c>
      <c r="E7" s="22">
        <v>42940</v>
      </c>
      <c r="F7" s="21" t="s">
        <v>14</v>
      </c>
      <c r="G7" s="18">
        <v>42943</v>
      </c>
      <c r="H7" s="19">
        <v>6999000</v>
      </c>
      <c r="I7" s="24">
        <f t="shared" ref="I7" si="1">H7/C7</f>
        <v>0.99424675047943745</v>
      </c>
      <c r="J7" s="16" t="s">
        <v>31</v>
      </c>
      <c r="K7" s="10" t="s">
        <v>33</v>
      </c>
      <c r="L7" s="9" t="s">
        <v>32</v>
      </c>
      <c r="M7" s="8" t="s">
        <v>12</v>
      </c>
    </row>
    <row r="8" spans="1:13" s="11" customFormat="1" ht="35.1" hidden="1" customHeight="1" x14ac:dyDescent="0.3">
      <c r="A8" s="23" t="s">
        <v>16</v>
      </c>
      <c r="B8" s="16" t="s">
        <v>39</v>
      </c>
      <c r="C8" s="20">
        <v>49975860</v>
      </c>
      <c r="D8" s="17">
        <v>42921</v>
      </c>
      <c r="E8" s="22">
        <v>42921</v>
      </c>
      <c r="F8" s="21" t="s">
        <v>14</v>
      </c>
      <c r="G8" s="18">
        <v>42961</v>
      </c>
      <c r="H8" s="19">
        <v>45163180</v>
      </c>
      <c r="I8" s="24">
        <f t="shared" ref="I8" si="2">H8/C8</f>
        <v>0.90369990631476882</v>
      </c>
      <c r="J8" s="16" t="s">
        <v>36</v>
      </c>
      <c r="K8" s="10" t="s">
        <v>37</v>
      </c>
      <c r="L8" s="9" t="s">
        <v>38</v>
      </c>
      <c r="M8" s="8" t="s">
        <v>35</v>
      </c>
    </row>
    <row r="9" spans="1:13" ht="33" hidden="1" customHeight="1" x14ac:dyDescent="0.3">
      <c r="A9" s="23" t="s">
        <v>15</v>
      </c>
      <c r="B9" s="16" t="s">
        <v>40</v>
      </c>
      <c r="C9" s="20">
        <v>49177780</v>
      </c>
      <c r="D9" s="17">
        <v>42921</v>
      </c>
      <c r="E9" s="22">
        <v>42921</v>
      </c>
      <c r="F9" s="21" t="s">
        <v>14</v>
      </c>
      <c r="G9" s="18">
        <v>42961</v>
      </c>
      <c r="H9" s="19">
        <v>44491130</v>
      </c>
      <c r="I9" s="24">
        <f t="shared" ref="I9" si="3">H9/C9</f>
        <v>0.90469984615002952</v>
      </c>
      <c r="J9" s="16" t="s">
        <v>41</v>
      </c>
      <c r="K9" s="10" t="s">
        <v>42</v>
      </c>
      <c r="L9" s="9" t="s">
        <v>43</v>
      </c>
      <c r="M9" s="8" t="s">
        <v>35</v>
      </c>
    </row>
    <row r="10" spans="1:13" ht="33" hidden="1" customHeight="1" x14ac:dyDescent="0.3">
      <c r="A10" s="23" t="s">
        <v>15</v>
      </c>
      <c r="B10" s="16" t="s">
        <v>44</v>
      </c>
      <c r="C10" s="20">
        <v>39986410</v>
      </c>
      <c r="D10" s="17">
        <v>42921</v>
      </c>
      <c r="E10" s="22">
        <v>42921</v>
      </c>
      <c r="F10" s="21" t="s">
        <v>14</v>
      </c>
      <c r="G10" s="18">
        <v>42961</v>
      </c>
      <c r="H10" s="19">
        <v>36223680</v>
      </c>
      <c r="I10" s="24">
        <f t="shared" ref="I10:I13" si="4">H10/C10</f>
        <v>0.90589977945006817</v>
      </c>
      <c r="J10" s="16" t="s">
        <v>45</v>
      </c>
      <c r="K10" s="10" t="s">
        <v>46</v>
      </c>
      <c r="L10" s="9" t="s">
        <v>47</v>
      </c>
      <c r="M10" s="8" t="s">
        <v>35</v>
      </c>
    </row>
    <row r="11" spans="1:13" ht="33" hidden="1" customHeight="1" x14ac:dyDescent="0.3">
      <c r="A11" s="23" t="s">
        <v>15</v>
      </c>
      <c r="B11" s="16" t="s">
        <v>48</v>
      </c>
      <c r="C11" s="20">
        <v>47689910</v>
      </c>
      <c r="D11" s="17">
        <v>42921</v>
      </c>
      <c r="E11" s="22">
        <v>42921</v>
      </c>
      <c r="F11" s="21" t="s">
        <v>14</v>
      </c>
      <c r="G11" s="18">
        <v>42961</v>
      </c>
      <c r="H11" s="19">
        <v>43202280</v>
      </c>
      <c r="I11" s="24">
        <f t="shared" si="4"/>
        <v>0.90589980144646953</v>
      </c>
      <c r="J11" s="16" t="s">
        <v>41</v>
      </c>
      <c r="K11" s="10" t="s">
        <v>42</v>
      </c>
      <c r="L11" s="9" t="s">
        <v>43</v>
      </c>
      <c r="M11" s="8" t="s">
        <v>35</v>
      </c>
    </row>
    <row r="12" spans="1:13" ht="33" hidden="1" customHeight="1" x14ac:dyDescent="0.3">
      <c r="A12" s="23" t="s">
        <v>15</v>
      </c>
      <c r="B12" s="16" t="s">
        <v>49</v>
      </c>
      <c r="C12" s="20">
        <v>49998540</v>
      </c>
      <c r="D12" s="17">
        <v>42921</v>
      </c>
      <c r="E12" s="22">
        <v>42921</v>
      </c>
      <c r="F12" s="21" t="s">
        <v>14</v>
      </c>
      <c r="G12" s="18">
        <v>42961</v>
      </c>
      <c r="H12" s="19">
        <v>45263670</v>
      </c>
      <c r="I12" s="24">
        <f t="shared" si="4"/>
        <v>0.90529983475517484</v>
      </c>
      <c r="J12" s="16" t="s">
        <v>50</v>
      </c>
      <c r="K12" s="10" t="s">
        <v>51</v>
      </c>
      <c r="L12" s="9" t="s">
        <v>52</v>
      </c>
      <c r="M12" s="8" t="s">
        <v>35</v>
      </c>
    </row>
    <row r="13" spans="1:13" ht="33" customHeight="1" x14ac:dyDescent="0.3">
      <c r="A13" s="23" t="s">
        <v>15</v>
      </c>
      <c r="B13" s="16" t="s">
        <v>53</v>
      </c>
      <c r="C13" s="20">
        <v>11554380</v>
      </c>
      <c r="D13" s="17">
        <v>42934</v>
      </c>
      <c r="E13" s="22">
        <v>42934</v>
      </c>
      <c r="F13" s="21" t="s">
        <v>14</v>
      </c>
      <c r="G13" s="18">
        <v>42944</v>
      </c>
      <c r="H13" s="19">
        <v>11554380</v>
      </c>
      <c r="I13" s="24">
        <f t="shared" si="4"/>
        <v>1</v>
      </c>
      <c r="J13" s="16" t="s">
        <v>54</v>
      </c>
      <c r="K13" s="10" t="s">
        <v>56</v>
      </c>
      <c r="L13" s="9" t="s">
        <v>55</v>
      </c>
      <c r="M13" s="8" t="s">
        <v>12</v>
      </c>
    </row>
  </sheetData>
  <autoFilter ref="A3:M13">
    <filterColumn colId="4" showButton="0"/>
    <filterColumn colId="5" showButton="0"/>
    <filterColumn colId="12">
      <filters>
        <filter val="추정가격이 5천만원 이하인 물품의 제조·구매·용역 계약 또는 그 밖의 계약의 경우(제25조 1항 제5조)"/>
      </filters>
    </filterColumn>
  </autoFilter>
  <sortState ref="A4:M55">
    <sortCondition ref="D4:D55"/>
  </sortState>
  <mergeCells count="2">
    <mergeCell ref="E3:G3"/>
    <mergeCell ref="A1:M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최원규</cp:lastModifiedBy>
  <cp:lastPrinted>2016-02-02T05:08:04Z</cp:lastPrinted>
  <dcterms:created xsi:type="dcterms:W3CDTF">2015-12-14T01:00:43Z</dcterms:created>
  <dcterms:modified xsi:type="dcterms:W3CDTF">2017-08-04T08:56:24Z</dcterms:modified>
</cp:coreProperties>
</file>