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8035" windowHeight="6720"/>
  </bookViews>
  <sheets>
    <sheet name="Sheet1" sheetId="1" r:id="rId1"/>
  </sheets>
  <definedNames>
    <definedName name="_xlnm._FilterDatabase" localSheetId="0" hidden="1">Sheet1!$A$3:$M$18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18" i="1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<sst xmlns="http://schemas.openxmlformats.org/spreadsheetml/2006/main" count="119" uniqueCount="79">
  <si>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</si>
  <si>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</si>
  <si>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</si>
  <si>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</si>
  <si>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</si>
  <si>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</si>
  <si>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</si>
  <si>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</si>
  <si>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</si>
  <si>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</si>
  <si>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</si>
  <si>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</si>
  <si>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</si>
  <si>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2016년 02월 수의계약 내역 공개</t>
    <phoneticPr fontId="2" type="noConversion"/>
  </si>
  <si>
    <t>용역</t>
  </si>
  <si>
    <t>스마트폰을 이용한 관객만족도 조사 용역</t>
  </si>
  <si>
    <t>물품</t>
  </si>
  <si>
    <t>공조기 및 환기팬 자동그리스주유기 배터리교체</t>
  </si>
  <si>
    <t>냉,난방 구동기 수리</t>
  </si>
  <si>
    <t>지하주차장 비상벨 설치용 물품 구입</t>
  </si>
  <si>
    <t>센터 현관 및 엘리베이터 매트 구입</t>
  </si>
  <si>
    <t>수영장 수질관리용 PH조절제 구입</t>
  </si>
  <si>
    <t>2016년 화성시문화재단 조경관리용역</t>
  </si>
  <si>
    <t>찾아가는 코리요 ART 2008 전시 홍보물 제작</t>
  </si>
  <si>
    <t>반석아트홀 무대시설 정기 안전검사</t>
  </si>
  <si>
    <t>공조기 댐퍼구동기 구입교체</t>
  </si>
  <si>
    <t>2016년 화성시문화재단 미디어보드 홍보</t>
  </si>
  <si>
    <t>동탄복합문화센터 데크 보수 공사 실시 설계 용역</t>
  </si>
  <si>
    <t>공사</t>
  </si>
  <si>
    <t>동탄복합문화센터 시설물 보수 공사</t>
  </si>
  <si>
    <t>~</t>
    <phoneticPr fontId="2" type="noConversion"/>
  </si>
  <si>
    <t>화성아트홀 3월 기획공연 &lt;세종국악심포니
오케스트라 '봄에 피는 소리&gt; 홍보/인쇄물 제작</t>
    <phoneticPr fontId="2" type="noConversion"/>
  </si>
  <si>
    <t>2016년 동탄복합문화센터 모바일시스템
(스포와이즈)유지보수</t>
    <phoneticPr fontId="2" type="noConversion"/>
  </si>
  <si>
    <t>주식회사 언팩토리</t>
    <phoneticPr fontId="8" type="noConversion"/>
  </si>
  <si>
    <t>㈜KLT</t>
    <phoneticPr fontId="8" type="noConversion"/>
  </si>
  <si>
    <t>양윤종</t>
    <phoneticPr fontId="8" type="noConversion"/>
  </si>
  <si>
    <t>경기도 파주시 탄현면 한산로 6-19</t>
    <phoneticPr fontId="8" type="noConversion"/>
  </si>
  <si>
    <t>㈜나라컨트롤</t>
    <phoneticPr fontId="8" type="noConversion"/>
  </si>
  <si>
    <t>석광고</t>
    <phoneticPr fontId="8" type="noConversion"/>
  </si>
  <si>
    <t>씨스콜</t>
    <phoneticPr fontId="8" type="noConversion"/>
  </si>
  <si>
    <t>㈜혁산정보시스템</t>
    <phoneticPr fontId="8" type="noConversion"/>
  </si>
  <si>
    <t>전세원</t>
    <phoneticPr fontId="8" type="noConversion"/>
  </si>
  <si>
    <t>서울시 영등포구 경인로 775</t>
    <phoneticPr fontId="8" type="noConversion"/>
  </si>
  <si>
    <t>스타그린</t>
    <phoneticPr fontId="8" type="noConversion"/>
  </si>
  <si>
    <t>김래원</t>
    <phoneticPr fontId="8" type="noConversion"/>
  </si>
  <si>
    <t>경기도 고양시 일산동구 고봉로 630</t>
    <phoneticPr fontId="8" type="noConversion"/>
  </si>
  <si>
    <t>광성화공약품</t>
    <phoneticPr fontId="8" type="noConversion"/>
  </si>
  <si>
    <t>이흥선</t>
    <phoneticPr fontId="8" type="noConversion"/>
  </si>
  <si>
    <t>㈜라온조경</t>
    <phoneticPr fontId="8" type="noConversion"/>
  </si>
  <si>
    <t>박인구</t>
    <phoneticPr fontId="8" type="noConversion"/>
  </si>
  <si>
    <t>경기도 화성시 매송면 매송고색로 367</t>
    <phoneticPr fontId="8" type="noConversion"/>
  </si>
  <si>
    <t>디자인 봄</t>
    <phoneticPr fontId="8" type="noConversion"/>
  </si>
  <si>
    <t>한국산업기술시험원</t>
    <phoneticPr fontId="8" type="noConversion"/>
  </si>
  <si>
    <t>이원복</t>
    <phoneticPr fontId="8" type="noConversion"/>
  </si>
  <si>
    <t>경상남도 진주시 충의로 10-0</t>
    <phoneticPr fontId="8" type="noConversion"/>
  </si>
  <si>
    <t>아이바스</t>
    <phoneticPr fontId="8" type="noConversion"/>
  </si>
  <si>
    <t>김성근</t>
    <phoneticPr fontId="8" type="noConversion"/>
  </si>
  <si>
    <t>서울시 구로구 가마산로 15길 17-9</t>
    <phoneticPr fontId="8" type="noConversion"/>
  </si>
  <si>
    <t>㈜비에스엠플러스</t>
    <phoneticPr fontId="8" type="noConversion"/>
  </si>
  <si>
    <t>한이헌</t>
    <phoneticPr fontId="8" type="noConversion"/>
  </si>
  <si>
    <t>서울시 강남구 도산대로 235</t>
    <phoneticPr fontId="8" type="noConversion"/>
  </si>
  <si>
    <t>㈜대성종합건축사무소</t>
    <phoneticPr fontId="8" type="noConversion"/>
  </si>
  <si>
    <t>오보환</t>
    <phoneticPr fontId="8" type="noConversion"/>
  </si>
  <si>
    <t>경기도 화성시 남양동 2078-4</t>
    <phoneticPr fontId="8" type="noConversion"/>
  </si>
  <si>
    <t>우리건설산업㈜</t>
    <phoneticPr fontId="8" type="noConversion"/>
  </si>
  <si>
    <t>이길범</t>
    <phoneticPr fontId="8" type="noConversion"/>
  </si>
  <si>
    <t>경기도 수원시 팔달구 월드컵로 310</t>
    <phoneticPr fontId="8" type="noConversion"/>
  </si>
  <si>
    <t>김호섭</t>
    <phoneticPr fontId="2" type="noConversion"/>
  </si>
  <si>
    <t>서울시 송파구 석촌동 273-7</t>
    <phoneticPr fontId="2" type="noConversion"/>
  </si>
  <si>
    <t>문성주
주영덕</t>
    <phoneticPr fontId="2" type="noConversion"/>
  </si>
  <si>
    <t>서울시 강남구 영동대로 719</t>
    <phoneticPr fontId="2" type="noConversion"/>
  </si>
  <si>
    <t>오석근</t>
    <phoneticPr fontId="2" type="noConversion"/>
  </si>
  <si>
    <t>경기도 화성시 남양성지로 207</t>
    <phoneticPr fontId="2" type="noConversion"/>
  </si>
  <si>
    <t>김경태</t>
    <phoneticPr fontId="2" type="noConversion"/>
  </si>
  <si>
    <t>서울시 중구 서애로5길 12-21</t>
    <phoneticPr fontId="2" type="noConversion"/>
  </si>
  <si>
    <t>경기도 화성시 봉담읍 세곡리 36-3</t>
    <phoneticPr fontId="8" type="noConversion"/>
  </si>
  <si>
    <t>김은주</t>
    <phoneticPr fontId="2" type="noConversion"/>
  </si>
  <si>
    <t>경기도 화성시 효행로 1060</t>
    <phoneticPr fontId="2" type="noConversion"/>
  </si>
  <si>
    <t>추정가격이 5천만원 이하인 물품의 제조·구매·용역 계약 또는 그 밖의 계약의 경우(제25조 1항 제5조)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</si>
</sst>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13" t="s">
        <v>3</v>
      </c>
      <c r="C3" s="5" t="s">
        <v>4</v>
      </c>
      <c r="D3" s="3" t="s">
        <v>5</v>
      </c>
      <c r="E3" s="27" t="s">
        <v>6</v>
      </c>
      <c r="F3" s="27"/>
      <c r="G3" s="27"/>
      <c r="H3" s="5" t="s">
        <v>7</v>
      </c>
      <c r="I3" s="6" t="s">
        <v>11</v>
      </c>
      <c r="J3" s="11" t="s">
        <v>8</v>
      </c>
      <c r="K3" s="3" t="s">
        <v>9</v>
      </c>
      <c r="L3" s="3" t="s">
        <v>10</v>
      </c>
      <c r="M3" s="3" t="s">
        <v>12</v>
      </c>
    </row>
    <row r="4" spans="1:13" s="9" customFormat="1" ht="35.1" customHeight="1">
      <c r="A4" s="21" t="s">
        <v>14</v>
      </c>
      <c r="B4" s="14" t="s">
        <v>15</v>
      </c>
      <c r="C4" s="17">
        <v>3630000</v>
      </c>
      <c r="D4" s="15">
        <v>42401</v>
      </c>
      <c r="E4" s="19">
        <v>42401</v>
      </c>
      <c r="F4" s="18" t="s">
        <v>30</v>
      </c>
      <c r="G4" s="16">
        <v>42735</v>
      </c>
      <c r="H4" s="22">
        <v>3630000</v>
      </c>
      <c r="I4" s="23">
        <f t="shared" ref="I4:I18" si="0">H4/C4</f>
        <v>1</v>
      </c>
      <c r="J4" s="14" t="s">
        <v>33</v>
      </c>
      <c r="K4" s="24" t="s">
        <v>67</v>
      </c>
      <c r="L4" s="25" t="s">
        <v>68</v>
      </c>
      <c r="M4" s="8" t="s">
        <v>78</v>
      </c>
    </row>
    <row r="5" spans="1:13" s="9" customFormat="1" ht="35.1" customHeight="1">
      <c r="A5" s="21" t="s">
        <v>16</v>
      </c>
      <c r="B5" s="14" t="s">
        <v>17</v>
      </c>
      <c r="C5" s="17">
        <v>1467400</v>
      </c>
      <c r="D5" s="15">
        <v>42403</v>
      </c>
      <c r="E5" s="19">
        <v>42403</v>
      </c>
      <c r="F5" s="18" t="s">
        <v>30</v>
      </c>
      <c r="G5" s="16">
        <v>42426</v>
      </c>
      <c r="H5" s="22">
        <v>1397000</v>
      </c>
      <c r="I5" s="23">
        <f t="shared" si="0"/>
        <v>0.95202398800599697</v>
      </c>
      <c r="J5" s="14" t="s">
        <v>34</v>
      </c>
      <c r="K5" s="24" t="s">
        <v>35</v>
      </c>
      <c r="L5" s="25" t="s">
        <v>36</v>
      </c>
      <c r="M5" s="8" t="s">
        <v>78</v>
      </c>
    </row>
    <row r="6" spans="1:13" s="9" customFormat="1" ht="35.1" customHeight="1">
      <c r="A6" s="21" t="s">
        <v>16</v>
      </c>
      <c r="B6" s="14" t="s">
        <v>18</v>
      </c>
      <c r="C6" s="17">
        <v>3113000</v>
      </c>
      <c r="D6" s="15">
        <v>42403</v>
      </c>
      <c r="E6" s="19">
        <v>42403</v>
      </c>
      <c r="F6" s="18" t="s">
        <v>30</v>
      </c>
      <c r="G6" s="16">
        <v>42460</v>
      </c>
      <c r="H6" s="22">
        <v>3019610</v>
      </c>
      <c r="I6" s="23">
        <f t="shared" si="0"/>
        <v>0.97</v>
      </c>
      <c r="J6" s="14" t="s">
        <v>37</v>
      </c>
      <c r="K6" s="26" t="s">
        <v>69</v>
      </c>
      <c r="L6" s="25" t="s">
        <v>70</v>
      </c>
      <c r="M6" s="8" t="s">
        <v>78</v>
      </c>
    </row>
    <row r="7" spans="1:13" s="9" customFormat="1" ht="35.1" customHeight="1">
      <c r="A7" s="21" t="s">
        <v>16</v>
      </c>
      <c r="B7" s="20" t="s">
        <v>31</v>
      </c>
      <c r="C7" s="17">
        <v>3423110</v>
      </c>
      <c r="D7" s="15">
        <v>42403</v>
      </c>
      <c r="E7" s="19">
        <v>42403</v>
      </c>
      <c r="F7" s="18" t="s">
        <v>30</v>
      </c>
      <c r="G7" s="16">
        <v>42434</v>
      </c>
      <c r="H7" s="22">
        <v>3423110</v>
      </c>
      <c r="I7" s="23">
        <f t="shared" si="0"/>
        <v>1</v>
      </c>
      <c r="J7" s="14" t="s">
        <v>38</v>
      </c>
      <c r="K7" s="24" t="s">
        <v>71</v>
      </c>
      <c r="L7" s="25" t="s">
        <v>72</v>
      </c>
      <c r="M7" s="8" t="s">
        <v>78</v>
      </c>
    </row>
    <row r="8" spans="1:13" s="9" customFormat="1" ht="35.1" customHeight="1">
      <c r="A8" s="21" t="s">
        <v>16</v>
      </c>
      <c r="B8" s="14" t="s">
        <v>19</v>
      </c>
      <c r="C8" s="17">
        <v>4918000</v>
      </c>
      <c r="D8" s="15">
        <v>42404</v>
      </c>
      <c r="E8" s="19">
        <v>42404</v>
      </c>
      <c r="F8" s="18" t="s">
        <v>30</v>
      </c>
      <c r="G8" s="16">
        <v>42419</v>
      </c>
      <c r="H8" s="22">
        <v>4770000</v>
      </c>
      <c r="I8" s="23">
        <f t="shared" si="0"/>
        <v>0.96990646604310693</v>
      </c>
      <c r="J8" s="14" t="s">
        <v>39</v>
      </c>
      <c r="K8" s="24" t="s">
        <v>73</v>
      </c>
      <c r="L8" s="25" t="s">
        <v>74</v>
      </c>
      <c r="M8" s="8" t="s">
        <v>78</v>
      </c>
    </row>
    <row r="9" spans="1:13" s="9" customFormat="1" ht="35.1" customHeight="1">
      <c r="A9" s="21" t="s">
        <v>14</v>
      </c>
      <c r="B9" s="20" t="s">
        <v>32</v>
      </c>
      <c r="C9" s="17">
        <v>1980000</v>
      </c>
      <c r="D9" s="15">
        <v>42405</v>
      </c>
      <c r="E9" s="19">
        <v>42405</v>
      </c>
      <c r="F9" s="18" t="s">
        <v>30</v>
      </c>
      <c r="G9" s="16">
        <v>42735</v>
      </c>
      <c r="H9" s="22">
        <v>1980000</v>
      </c>
      <c r="I9" s="23">
        <f t="shared" si="0"/>
        <v>1</v>
      </c>
      <c r="J9" s="14" t="s">
        <v>40</v>
      </c>
      <c r="K9" s="24" t="s">
        <v>41</v>
      </c>
      <c r="L9" s="25" t="s">
        <v>42</v>
      </c>
      <c r="M9" s="8" t="s">
        <v>78</v>
      </c>
    </row>
    <row r="10" spans="1:13" s="9" customFormat="1" ht="35.1" customHeight="1">
      <c r="A10" s="21" t="s">
        <v>16</v>
      </c>
      <c r="B10" s="20" t="s">
        <v>20</v>
      </c>
      <c r="C10" s="17">
        <v>4290000</v>
      </c>
      <c r="D10" s="15">
        <v>42415</v>
      </c>
      <c r="E10" s="19">
        <v>42415</v>
      </c>
      <c r="F10" s="18" t="s">
        <v>30</v>
      </c>
      <c r="G10" s="16">
        <v>42426</v>
      </c>
      <c r="H10" s="22">
        <v>4161300</v>
      </c>
      <c r="I10" s="23">
        <f t="shared" si="0"/>
        <v>0.97</v>
      </c>
      <c r="J10" s="14" t="s">
        <v>43</v>
      </c>
      <c r="K10" s="24" t="s">
        <v>44</v>
      </c>
      <c r="L10" s="25" t="s">
        <v>45</v>
      </c>
      <c r="M10" s="8" t="s">
        <v>78</v>
      </c>
    </row>
    <row r="11" spans="1:13" s="9" customFormat="1" ht="35.1" customHeight="1">
      <c r="A11" s="21" t="s">
        <v>16</v>
      </c>
      <c r="B11" s="14" t="s">
        <v>21</v>
      </c>
      <c r="C11" s="17">
        <v>1760000</v>
      </c>
      <c r="D11" s="15">
        <v>42416</v>
      </c>
      <c r="E11" s="19">
        <v>42416</v>
      </c>
      <c r="F11" s="18" t="s">
        <v>30</v>
      </c>
      <c r="G11" s="16">
        <v>42419</v>
      </c>
      <c r="H11" s="22">
        <v>1760000</v>
      </c>
      <c r="I11" s="23">
        <f t="shared" si="0"/>
        <v>1</v>
      </c>
      <c r="J11" s="14" t="s">
        <v>46</v>
      </c>
      <c r="K11" s="24" t="s">
        <v>47</v>
      </c>
      <c r="L11" s="25" t="s">
        <v>75</v>
      </c>
      <c r="M11" s="8" t="s">
        <v>78</v>
      </c>
    </row>
    <row r="12" spans="1:13" ht="35.1" customHeight="1">
      <c r="A12" s="21" t="s">
        <v>14</v>
      </c>
      <c r="B12" s="14" t="s">
        <v>22</v>
      </c>
      <c r="C12" s="17">
        <v>37570610</v>
      </c>
      <c r="D12" s="15">
        <v>42419</v>
      </c>
      <c r="E12" s="19">
        <v>42423</v>
      </c>
      <c r="F12" s="18" t="s">
        <v>30</v>
      </c>
      <c r="G12" s="16">
        <v>42735</v>
      </c>
      <c r="H12" s="22">
        <v>33233360</v>
      </c>
      <c r="I12" s="23">
        <f t="shared" si="0"/>
        <v>0.88455737077465602</v>
      </c>
      <c r="J12" s="14" t="s">
        <v>48</v>
      </c>
      <c r="K12" s="24" t="s">
        <v>49</v>
      </c>
      <c r="L12" s="25" t="s">
        <v>50</v>
      </c>
      <c r="M12" s="8" t="s">
        <v>78</v>
      </c>
    </row>
    <row r="13" spans="1:13" ht="35.1" customHeight="1">
      <c r="A13" s="21" t="s">
        <v>16</v>
      </c>
      <c r="B13" s="20" t="s">
        <v>23</v>
      </c>
      <c r="C13" s="17">
        <v>2690000</v>
      </c>
      <c r="D13" s="15">
        <v>42419</v>
      </c>
      <c r="E13" s="19">
        <v>42419</v>
      </c>
      <c r="F13" s="18" t="s">
        <v>30</v>
      </c>
      <c r="G13" s="16">
        <v>42429</v>
      </c>
      <c r="H13" s="22">
        <v>2530000</v>
      </c>
      <c r="I13" s="23">
        <f t="shared" si="0"/>
        <v>0.94052044609665431</v>
      </c>
      <c r="J13" s="14" t="s">
        <v>51</v>
      </c>
      <c r="K13" s="24" t="s">
        <v>76</v>
      </c>
      <c r="L13" s="25" t="s">
        <v>77</v>
      </c>
      <c r="M13" s="8" t="s">
        <v>78</v>
      </c>
    </row>
    <row r="14" spans="1:13" ht="35.1" customHeight="1">
      <c r="A14" s="21" t="s">
        <v>14</v>
      </c>
      <c r="B14" s="14" t="s">
        <v>24</v>
      </c>
      <c r="C14" s="17">
        <v>6872000</v>
      </c>
      <c r="D14" s="15">
        <v>42425</v>
      </c>
      <c r="E14" s="19">
        <v>42436</v>
      </c>
      <c r="F14" s="18" t="s">
        <v>30</v>
      </c>
      <c r="G14" s="16">
        <v>42480</v>
      </c>
      <c r="H14" s="22">
        <v>6240000</v>
      </c>
      <c r="I14" s="23">
        <f t="shared" si="0"/>
        <v>0.90803259604190922</v>
      </c>
      <c r="J14" s="14" t="s">
        <v>52</v>
      </c>
      <c r="K14" s="24" t="s">
        <v>53</v>
      </c>
      <c r="L14" s="25" t="s">
        <v>54</v>
      </c>
      <c r="M14" s="8" t="s">
        <v>78</v>
      </c>
    </row>
    <row r="15" spans="1:13" ht="35.1" customHeight="1">
      <c r="A15" s="21" t="s">
        <v>16</v>
      </c>
      <c r="B15" s="14" t="s">
        <v>25</v>
      </c>
      <c r="C15" s="17">
        <v>13365000</v>
      </c>
      <c r="D15" s="15">
        <v>42426</v>
      </c>
      <c r="E15" s="19">
        <v>42426</v>
      </c>
      <c r="F15" s="18" t="s">
        <v>30</v>
      </c>
      <c r="G15" s="16">
        <v>42454</v>
      </c>
      <c r="H15" s="22">
        <v>12474000</v>
      </c>
      <c r="I15" s="23">
        <f t="shared" si="0"/>
        <v>0.93333333333333335</v>
      </c>
      <c r="J15" s="14" t="s">
        <v>55</v>
      </c>
      <c r="K15" s="24" t="s">
        <v>56</v>
      </c>
      <c r="L15" s="25" t="s">
        <v>57</v>
      </c>
      <c r="M15" s="8" t="s">
        <v>78</v>
      </c>
    </row>
    <row r="16" spans="1:13" ht="35.1" customHeight="1">
      <c r="A16" s="21" t="s">
        <v>14</v>
      </c>
      <c r="B16" s="14" t="s">
        <v>26</v>
      </c>
      <c r="C16" s="17">
        <v>20000000</v>
      </c>
      <c r="D16" s="15">
        <v>42429</v>
      </c>
      <c r="E16" s="19">
        <v>42430</v>
      </c>
      <c r="F16" s="18" t="s">
        <v>30</v>
      </c>
      <c r="G16" s="16">
        <v>42735</v>
      </c>
      <c r="H16" s="22">
        <v>19900000</v>
      </c>
      <c r="I16" s="23">
        <f t="shared" si="0"/>
        <v>0.995</v>
      </c>
      <c r="J16" s="14" t="s">
        <v>58</v>
      </c>
      <c r="K16" s="24" t="s">
        <v>59</v>
      </c>
      <c r="L16" s="25" t="s">
        <v>60</v>
      </c>
      <c r="M16" s="8" t="s">
        <v>78</v>
      </c>
    </row>
    <row r="17" spans="1:13" ht="35.1" customHeight="1">
      <c r="A17" s="21" t="s">
        <v>14</v>
      </c>
      <c r="B17" s="14" t="s">
        <v>27</v>
      </c>
      <c r="C17" s="17">
        <v>4599000</v>
      </c>
      <c r="D17" s="15">
        <v>42429</v>
      </c>
      <c r="E17" s="19">
        <v>42430</v>
      </c>
      <c r="F17" s="18" t="s">
        <v>30</v>
      </c>
      <c r="G17" s="16">
        <v>42460</v>
      </c>
      <c r="H17" s="22">
        <v>4050000</v>
      </c>
      <c r="I17" s="23">
        <f t="shared" si="0"/>
        <v>0.88062622309197647</v>
      </c>
      <c r="J17" s="14" t="s">
        <v>61</v>
      </c>
      <c r="K17" s="24" t="s">
        <v>62</v>
      </c>
      <c r="L17" s="25" t="s">
        <v>63</v>
      </c>
      <c r="M17" s="8" t="s">
        <v>78</v>
      </c>
    </row>
    <row r="18" spans="1:13" ht="35.1" customHeight="1">
      <c r="A18" s="21" t="s">
        <v>28</v>
      </c>
      <c r="B18" s="14" t="s">
        <v>29</v>
      </c>
      <c r="C18" s="17">
        <v>13189000</v>
      </c>
      <c r="D18" s="15">
        <v>42429</v>
      </c>
      <c r="E18" s="19">
        <v>42431</v>
      </c>
      <c r="F18" s="18" t="s">
        <v>30</v>
      </c>
      <c r="G18" s="16">
        <v>42446</v>
      </c>
      <c r="H18" s="22">
        <v>12540000</v>
      </c>
      <c r="I18" s="23">
        <f t="shared" si="0"/>
        <v>0.95079232693911597</v>
      </c>
      <c r="J18" s="14" t="s">
        <v>64</v>
      </c>
      <c r="K18" s="24" t="s">
        <v>65</v>
      </c>
      <c r="L18" s="25" t="s">
        <v>66</v>
      </c>
      <c r="M18" s="8" t="s">
        <v>78</v>
      </c>
    </row>
    <row r="19" spans="1:13" ht="35.1" customHeight="1"/>
  </sheetData>
  <autoFilter ref="A3:M18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2016-02-02T05:08:04Z</cp:lastPrinted>
  <dcterms:created xsi:type="dcterms:W3CDTF">2015-12-14T01:00:43Z</dcterms:created>
  <dcterms:modified xsi:type="dcterms:W3CDTF">2016-03-11T01:32:26Z</dcterms:modified>
</cp:coreProperties>
</file>