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8035" windowHeight="6720"/>
  </bookViews>
  <sheets>
    <sheet name="Sheet1" sheetId="1" r:id="rId1"/>
  </sheets>
  <definedNames>
    <definedName name="_xlnm._FilterDatabase" localSheetId="0" hidden="1">Sheet1!$A$3:$M$55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39" i="1"/>
  <c r="I33"/>
  <c r="I28"/>
  <c r="I20"/>
  <c r="I30"/>
  <c r="I34"/>
  <c r="I32"/>
  <c r="I31"/>
  <c r="I29"/>
  <c r="I27"/>
  <c r="I26"/>
  <c r="I25"/>
  <c r="I24"/>
  <c r="I23"/>
  <c r="I22"/>
  <c r="I21"/>
  <c r="I19"/>
  <c r="I18"/>
  <c r="I17"/>
  <c r="I16"/>
  <c r="I15"/>
  <c r="I14"/>
  <c r="I13"/>
  <c r="I12"/>
  <c r="I11"/>
  <c r="I10"/>
  <c r="I9"/>
  <c r="I8"/>
  <c r="I7"/>
  <c r="I6"/>
  <c r="I5"/>
  <c r="I4"/>
  <c r="I55"/>
  <c r="I54"/>
  <c r="I53"/>
  <c r="I52"/>
  <c r="I51"/>
  <c r="I50"/>
  <c r="I49"/>
  <c r="I48"/>
  <c r="I47"/>
  <c r="I46"/>
  <c r="I45"/>
  <c r="I44"/>
  <c r="I43"/>
  <c r="I42"/>
  <c r="I41"/>
  <c r="I40"/>
  <c r="I38"/>
  <c r="I37"/>
  <c r="I36"/>
  <c r="I35"/>
</calcChain>
</file>

<file path=xl/sharedStrings.xml><?xml version="1.0" encoding="utf-8"?>
<sst xmlns="http://schemas.openxmlformats.org/spreadsheetml/2006/main" count="378" uniqueCount="197">
  <si>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</si>
  <si>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</si>
  <si>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</si>
  <si>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</si>
  <si>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</si>
  <si>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</si>
  <si>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</si>
  <si>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</si>
  <si>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</si>
  <si>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</si>
  <si>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</si>
  <si>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</si>
  <si>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</si>
  <si>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2015년 12월 수의계약 내역 공개</t>
    <phoneticPr fontId="2" type="noConversion"/>
  </si>
  <si>
    <t>용역</t>
    <phoneticPr fontId="8" type="noConversion"/>
  </si>
  <si>
    <t>2016년 동탄복합문화센터 청소관리용역</t>
    <phoneticPr fontId="8" type="noConversion"/>
  </si>
  <si>
    <t>2016년 동탄복합문화센터 인력경비용역</t>
    <phoneticPr fontId="8" type="noConversion"/>
  </si>
  <si>
    <t>2016년 동탄복합문화센터 PC개인정보보호시스템(pcFilter)유지보수</t>
    <phoneticPr fontId="8" type="noConversion"/>
  </si>
  <si>
    <t>㈜지란지교소프트</t>
    <phoneticPr fontId="8" type="noConversion"/>
  </si>
  <si>
    <t>2016년 세무신고 대행 용역</t>
    <phoneticPr fontId="8" type="noConversion"/>
  </si>
  <si>
    <t>대교회계법인</t>
    <phoneticPr fontId="8" type="noConversion"/>
  </si>
  <si>
    <t>2016년 승강기/에스컬레이터 유지보수</t>
    <phoneticPr fontId="8" type="noConversion"/>
  </si>
  <si>
    <t>㈜대승엘리베이터</t>
    <phoneticPr fontId="8" type="noConversion"/>
  </si>
  <si>
    <t>2016년 동탄복합문화센터 무인키호스크(발권기) 유지보수</t>
    <phoneticPr fontId="8" type="noConversion"/>
  </si>
  <si>
    <t>㈜혁산정보시스템</t>
    <phoneticPr fontId="8" type="noConversion"/>
  </si>
  <si>
    <t>2016년 동탄복합문화센터 전자게이트 유지보수</t>
    <phoneticPr fontId="8" type="noConversion"/>
  </si>
  <si>
    <t>2016년 동탄복합문화센터 소방 방화관리용역</t>
    <phoneticPr fontId="8" type="noConversion"/>
  </si>
  <si>
    <t>아이엠방재㈜</t>
    <phoneticPr fontId="8" type="noConversion"/>
  </si>
  <si>
    <t>2016년 동탄복합문화센터 무인경비시스템 유지보수</t>
    <phoneticPr fontId="8" type="noConversion"/>
  </si>
  <si>
    <t>㈜에스원</t>
    <phoneticPr fontId="8" type="noConversion"/>
  </si>
  <si>
    <t>2016년 동탄복합문화센터 지문인시기 임차용역</t>
    <phoneticPr fontId="8" type="noConversion"/>
  </si>
  <si>
    <t>2016년 인사/노무관리 자문 계약</t>
    <phoneticPr fontId="8" type="noConversion"/>
  </si>
  <si>
    <t>노무법인 한림 경기</t>
    <phoneticPr fontId="8" type="noConversion"/>
  </si>
  <si>
    <t>2016년 동탄복합문화센터 회원관리시스템 유지보수</t>
    <phoneticPr fontId="8" type="noConversion"/>
  </si>
  <si>
    <t>2016년 고객지원용 원격제어 서비스</t>
    <phoneticPr fontId="8" type="noConversion"/>
  </si>
  <si>
    <t>알서포트주식회사</t>
    <phoneticPr fontId="8" type="noConversion"/>
  </si>
  <si>
    <t>2016년 동탄복합문화센터 사무기기 유지보수</t>
    <phoneticPr fontId="8" type="noConversion"/>
  </si>
  <si>
    <t>㈜명인정보</t>
    <phoneticPr fontId="8" type="noConversion"/>
  </si>
  <si>
    <t>2016년 동탄복합문화센터 전산장비 유지보수</t>
    <phoneticPr fontId="8" type="noConversion"/>
  </si>
  <si>
    <t>㈜케이씨엘코리아</t>
    <phoneticPr fontId="8" type="noConversion"/>
  </si>
  <si>
    <t>2016년 동탄복합문화센터 홈페이지 유지보수</t>
    <phoneticPr fontId="8" type="noConversion"/>
  </si>
  <si>
    <t>2016년 동탄복합문화센터 정수기 임차대금</t>
    <phoneticPr fontId="8" type="noConversion"/>
  </si>
  <si>
    <t>청호나이스㈜</t>
    <phoneticPr fontId="8" type="noConversion"/>
  </si>
  <si>
    <t>2016년 회계시스템 유지보수 관리</t>
    <phoneticPr fontId="8" type="noConversion"/>
  </si>
  <si>
    <t>㈜도움이티에스</t>
    <phoneticPr fontId="8" type="noConversion"/>
  </si>
  <si>
    <t>업무용 레이저프린터 및 복합기 임대</t>
    <phoneticPr fontId="8" type="noConversion"/>
  </si>
  <si>
    <t>2016년 병점역 구내 조명광고</t>
    <phoneticPr fontId="8" type="noConversion"/>
  </si>
  <si>
    <t>㈜광명애드</t>
    <phoneticPr fontId="8" type="noConversion"/>
  </si>
  <si>
    <t>물품</t>
    <phoneticPr fontId="8" type="noConversion"/>
  </si>
  <si>
    <t>스포츠시설 탈의실 소모품 구입</t>
    <phoneticPr fontId="8" type="noConversion"/>
  </si>
  <si>
    <t>유한비즈</t>
    <phoneticPr fontId="8" type="noConversion"/>
  </si>
  <si>
    <t>수리</t>
    <phoneticPr fontId="8" type="noConversion"/>
  </si>
  <si>
    <t>반석아트홀 객석의자 보수작업</t>
    <phoneticPr fontId="8" type="noConversion"/>
  </si>
  <si>
    <t>한양산업</t>
    <phoneticPr fontId="8" type="noConversion"/>
  </si>
  <si>
    <t>화성아트홀 방음문 보수 작업</t>
    <phoneticPr fontId="8" type="noConversion"/>
  </si>
  <si>
    <t>명인방음문</t>
    <phoneticPr fontId="8" type="noConversion"/>
  </si>
  <si>
    <t>의무실 의약품 구입</t>
    <phoneticPr fontId="8" type="noConversion"/>
  </si>
  <si>
    <t>덕산약품</t>
    <phoneticPr fontId="8" type="noConversion"/>
  </si>
  <si>
    <t>공사</t>
    <phoneticPr fontId="8" type="noConversion"/>
  </si>
  <si>
    <t>주차장 기둥식별번호 도장공사</t>
    <phoneticPr fontId="8" type="noConversion"/>
  </si>
  <si>
    <t>전시실 바닥 타일 보수 공사</t>
    <phoneticPr fontId="8" type="noConversion"/>
  </si>
  <si>
    <t>우리건설산업㈜</t>
    <phoneticPr fontId="8" type="noConversion"/>
  </si>
  <si>
    <t>수영장 수질계측기기유상 A/S</t>
    <phoneticPr fontId="8" type="noConversion"/>
  </si>
  <si>
    <t>㈜삼산코리아</t>
    <phoneticPr fontId="8" type="noConversion"/>
  </si>
  <si>
    <t>화성문예아카데미 강의실 스포츠매트 교체</t>
    <phoneticPr fontId="8" type="noConversion"/>
  </si>
  <si>
    <t>수디자인</t>
    <phoneticPr fontId="8" type="noConversion"/>
  </si>
  <si>
    <t>수영장 안전관련 소모품 구입</t>
    <phoneticPr fontId="8" type="noConversion"/>
  </si>
  <si>
    <t>더제이</t>
    <phoneticPr fontId="8" type="noConversion"/>
  </si>
  <si>
    <t>구내통신회선(voice용 케이블) 증설공사</t>
    <phoneticPr fontId="8" type="noConversion"/>
  </si>
  <si>
    <t>대민정보통신</t>
    <phoneticPr fontId="8" type="noConversion"/>
  </si>
  <si>
    <t>임대</t>
    <phoneticPr fontId="8" type="noConversion"/>
  </si>
  <si>
    <t>2015 찾아가는 영화관 행사운영</t>
    <phoneticPr fontId="8" type="noConversion"/>
  </si>
  <si>
    <t>하나미디어사운드</t>
    <phoneticPr fontId="8" type="noConversion"/>
  </si>
  <si>
    <t>크리스마스트리 설치공사</t>
    <phoneticPr fontId="8" type="noConversion"/>
  </si>
  <si>
    <t>트리앤플라워</t>
    <phoneticPr fontId="8" type="noConversion"/>
  </si>
  <si>
    <t>물품</t>
    <phoneticPr fontId="8" type="noConversion"/>
  </si>
  <si>
    <t>관광 기념품 제작</t>
    <phoneticPr fontId="8" type="noConversion"/>
  </si>
  <si>
    <t>디칼스튜디오인</t>
    <phoneticPr fontId="8" type="noConversion"/>
  </si>
  <si>
    <t>코리요 ART 2008 전시 홍보물 제작</t>
    <phoneticPr fontId="8" type="noConversion"/>
  </si>
  <si>
    <t>세븐디자인</t>
    <phoneticPr fontId="8" type="noConversion"/>
  </si>
  <si>
    <t>스포츠 프로그램 브로슈어 제작</t>
    <phoneticPr fontId="8" type="noConversion"/>
  </si>
  <si>
    <t>헬스장 운동 교육 기자재 구입</t>
    <phoneticPr fontId="8" type="noConversion"/>
  </si>
  <si>
    <t>효림종합스포츠</t>
    <phoneticPr fontId="8" type="noConversion"/>
  </si>
  <si>
    <t>헬스장 중량매트 및 몰드 구입</t>
    <phoneticPr fontId="8" type="noConversion"/>
  </si>
  <si>
    <t>수디자인</t>
    <phoneticPr fontId="8" type="noConversion"/>
  </si>
  <si>
    <t>화성문예아카데미 홍보물 제작(볼펜)</t>
    <phoneticPr fontId="8" type="noConversion"/>
  </si>
  <si>
    <t>대흥기업</t>
    <phoneticPr fontId="8" type="noConversion"/>
  </si>
  <si>
    <t>회원카드 구입</t>
    <phoneticPr fontId="8" type="noConversion"/>
  </si>
  <si>
    <t>코리요 ART 2008 전시 운영 용역</t>
    <phoneticPr fontId="8" type="noConversion"/>
  </si>
  <si>
    <t>한국작품특송</t>
    <phoneticPr fontId="8" type="noConversion"/>
  </si>
  <si>
    <t>화성/반석아트홀 홍보기념품 구입</t>
    <phoneticPr fontId="8" type="noConversion"/>
  </si>
  <si>
    <t>폰케이에스</t>
    <phoneticPr fontId="8" type="noConversion"/>
  </si>
  <si>
    <t>2015 아트인큐베이터 결과자료집 제작</t>
    <phoneticPr fontId="8" type="noConversion"/>
  </si>
  <si>
    <t>모던컴퍼니</t>
    <phoneticPr fontId="8" type="noConversion"/>
  </si>
  <si>
    <t>화성문예아카데미 2016년 1학기 운영 홍보물 제작</t>
    <phoneticPr fontId="8" type="noConversion"/>
  </si>
  <si>
    <t>헬스장 운동기구 부품 구입</t>
    <phoneticPr fontId="8" type="noConversion"/>
  </si>
  <si>
    <t>태하메카트로닉스㈜</t>
    <phoneticPr fontId="8" type="noConversion"/>
  </si>
  <si>
    <t>예산서 제작</t>
    <phoneticPr fontId="8" type="noConversion"/>
  </si>
  <si>
    <t>두리기획</t>
    <phoneticPr fontId="8" type="noConversion"/>
  </si>
  <si>
    <t>감사패 제작</t>
    <phoneticPr fontId="8" type="noConversion"/>
  </si>
  <si>
    <t>안내데스크 카드영수증프린터기 및 무인기 카드리더기 구입</t>
    <phoneticPr fontId="8" type="noConversion"/>
  </si>
  <si>
    <t>자동제어 자재구입</t>
    <phoneticPr fontId="8" type="noConversion"/>
  </si>
  <si>
    <t>㈜나라컨트롤</t>
    <phoneticPr fontId="8" type="noConversion"/>
  </si>
  <si>
    <t>2015 동아리 활성화 결과자료집 제작</t>
    <phoneticPr fontId="8" type="noConversion"/>
  </si>
  <si>
    <t>예지디자인</t>
    <phoneticPr fontId="8" type="noConversion"/>
  </si>
  <si>
    <t>2015년 재단 홍보기념품 제작</t>
    <phoneticPr fontId="8" type="noConversion"/>
  </si>
  <si>
    <t>강남판촉</t>
    <phoneticPr fontId="8" type="noConversion"/>
  </si>
  <si>
    <t>관광웹진 길_road 자료집 제작</t>
    <phoneticPr fontId="8" type="noConversion"/>
  </si>
  <si>
    <t>디자인 봄</t>
    <phoneticPr fontId="8" type="noConversion"/>
  </si>
  <si>
    <t>기획홍보팀 사무가구 구입</t>
    <phoneticPr fontId="8" type="noConversion"/>
  </si>
  <si>
    <t>하이파시스템가구</t>
    <phoneticPr fontId="8" type="noConversion"/>
  </si>
  <si>
    <t>사단법인경기도장애인복지회화성시지부</t>
    <phoneticPr fontId="8" type="noConversion"/>
  </si>
  <si>
    <t>사회복지법인
대한장애인복지회</t>
    <phoneticPr fontId="8" type="noConversion"/>
  </si>
  <si>
    <t>~</t>
    <phoneticPr fontId="2" type="noConversion"/>
  </si>
  <si>
    <t>전세원</t>
    <phoneticPr fontId="2" type="noConversion"/>
  </si>
  <si>
    <t>서울시 영등포구 문래동3가 55-20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</si>
  <si>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</si>
  <si>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조종수</t>
    <phoneticPr fontId="2" type="noConversion"/>
  </si>
  <si>
    <t>경기도 화성시 진안동 5133-7</t>
    <phoneticPr fontId="2" type="noConversion"/>
  </si>
  <si>
    <t>서울시 중구 순화동 삼성생명에스원빌딩</t>
    <phoneticPr fontId="2" type="noConversion"/>
  </si>
  <si>
    <t>육현표</t>
    <phoneticPr fontId="2" type="noConversion"/>
  </si>
  <si>
    <t>김귀성</t>
    <phoneticPr fontId="2" type="noConversion"/>
  </si>
  <si>
    <t>경기도 용인시 기흥구 구갈동 578-3</t>
    <phoneticPr fontId="2" type="noConversion"/>
  </si>
  <si>
    <t>김희호</t>
    <phoneticPr fontId="2" type="noConversion"/>
  </si>
  <si>
    <t>경기도 수원시 영통구 광교로 105</t>
    <phoneticPr fontId="2" type="noConversion"/>
  </si>
  <si>
    <t>김은주</t>
    <phoneticPr fontId="2" type="noConversion"/>
  </si>
  <si>
    <t>경기도 화성시 효행로 1060</t>
    <phoneticPr fontId="2" type="noConversion"/>
  </si>
  <si>
    <t>박애자</t>
    <phoneticPr fontId="2" type="noConversion"/>
  </si>
  <si>
    <t>경기도 화성시 봉담읍 동화리 139-1 
유통밸리 108-215</t>
    <phoneticPr fontId="2" type="noConversion"/>
  </si>
  <si>
    <t>박종일</t>
    <phoneticPr fontId="2" type="noConversion"/>
  </si>
  <si>
    <t>경기도 화성시 병점동 532-11</t>
    <phoneticPr fontId="2" type="noConversion"/>
  </si>
  <si>
    <r>
      <t>국가유공자 및  장애인 등에게 일자리나 보훈</t>
    </r>
    <r>
      <rPr>
        <sz val="9"/>
        <color theme="1"/>
        <rFont val="맑은 고딕"/>
        <family val="3"/>
        <charset val="129"/>
      </rPr>
      <t>·복지서비스 등을 제공하기 위하여 계약하는 경우(제25조 1항 7의2조)</t>
    </r>
    <phoneticPr fontId="2" type="noConversion"/>
  </si>
  <si>
    <t>이상황</t>
    <phoneticPr fontId="2" type="noConversion"/>
  </si>
  <si>
    <t>서울시 강남구 광평로 295</t>
    <phoneticPr fontId="2" type="noConversion"/>
  </si>
  <si>
    <t>김상석</t>
    <phoneticPr fontId="2" type="noConversion"/>
  </si>
  <si>
    <t>경기도 수원시 장안구 천천동 558-5</t>
    <phoneticPr fontId="2" type="noConversion"/>
  </si>
  <si>
    <t>정상구</t>
    <phoneticPr fontId="2" type="noConversion"/>
  </si>
  <si>
    <t>경기도 화성시 봉담읍 와우안길 109</t>
    <phoneticPr fontId="2" type="noConversion"/>
  </si>
  <si>
    <t>김기환</t>
    <phoneticPr fontId="2" type="noConversion"/>
  </si>
  <si>
    <t>경기도 화성시 반월동 163-5</t>
    <phoneticPr fontId="2" type="noConversion"/>
  </si>
  <si>
    <t>김금숙</t>
    <phoneticPr fontId="2" type="noConversion"/>
  </si>
  <si>
    <t>충청남도 당진시 백암로 219-46</t>
    <phoneticPr fontId="2" type="noConversion"/>
  </si>
  <si>
    <t>이근주</t>
    <phoneticPr fontId="2" type="noConversion"/>
  </si>
  <si>
    <t>경기도 수원시 팔달구 경수대로 466</t>
    <phoneticPr fontId="2" type="noConversion"/>
  </si>
  <si>
    <t>배춘섭</t>
    <phoneticPr fontId="2" type="noConversion"/>
  </si>
  <si>
    <t>백성현</t>
    <phoneticPr fontId="2" type="noConversion"/>
  </si>
  <si>
    <t>경기도 화성시 비봉면 하저자안로 204-7</t>
    <phoneticPr fontId="2" type="noConversion"/>
  </si>
  <si>
    <t>김지영</t>
    <phoneticPr fontId="2" type="noConversion"/>
  </si>
  <si>
    <t>경기도 여주시 흥천면 장수정길 38-4</t>
    <phoneticPr fontId="2" type="noConversion"/>
  </si>
  <si>
    <t>우지현</t>
    <phoneticPr fontId="2" type="noConversion"/>
  </si>
  <si>
    <t>경기도 화성시 동탄중심상가2길 37</t>
    <phoneticPr fontId="2" type="noConversion"/>
  </si>
  <si>
    <t>서울시 마포구 독막로 9-0</t>
    <phoneticPr fontId="2" type="noConversion"/>
  </si>
  <si>
    <t>이혜진</t>
    <phoneticPr fontId="2" type="noConversion"/>
  </si>
  <si>
    <t>경기도 화성시 10용사로 366</t>
    <phoneticPr fontId="2" type="noConversion"/>
  </si>
  <si>
    <t>윤천기</t>
    <phoneticPr fontId="2" type="noConversion"/>
  </si>
  <si>
    <t>경기도 화성시 경기대로 1025-5</t>
    <phoneticPr fontId="2" type="noConversion"/>
  </si>
  <si>
    <t>안녕상사 KCC</t>
    <phoneticPr fontId="8" type="noConversion"/>
  </si>
  <si>
    <t>김인자</t>
    <phoneticPr fontId="2" type="noConversion"/>
  </si>
  <si>
    <t>경기도 화성시 안녕동 38-87</t>
    <phoneticPr fontId="2" type="noConversion"/>
  </si>
  <si>
    <t>서형수</t>
    <phoneticPr fontId="2" type="noConversion"/>
  </si>
  <si>
    <t>서울시 송파구 방이동 45</t>
    <phoneticPr fontId="2" type="noConversion"/>
  </si>
  <si>
    <t>양경철</t>
    <phoneticPr fontId="2" type="noConversion"/>
  </si>
  <si>
    <t>경기도 화성시 남양읍 남양로930번길 8</t>
    <phoneticPr fontId="2" type="noConversion"/>
  </si>
  <si>
    <t>이길범</t>
    <phoneticPr fontId="2" type="noConversion"/>
  </si>
  <si>
    <t>경기도 수원시 팔달구 월드컵로 310</t>
    <phoneticPr fontId="2" type="noConversion"/>
  </si>
  <si>
    <t>유혜숙</t>
    <phoneticPr fontId="2" type="noConversion"/>
  </si>
  <si>
    <t>경기도 화성시 봉담읍 삼천병마로 1220</t>
    <phoneticPr fontId="2" type="noConversion"/>
  </si>
  <si>
    <t>문성주
주영덕</t>
    <phoneticPr fontId="2" type="noConversion"/>
  </si>
  <si>
    <t>서울시 강남구 영동대로 719</t>
    <phoneticPr fontId="2" type="noConversion"/>
  </si>
  <si>
    <t>김인춘</t>
    <phoneticPr fontId="2" type="noConversion"/>
  </si>
  <si>
    <t>정용섭</t>
    <phoneticPr fontId="2" type="noConversion"/>
  </si>
  <si>
    <t>서울시 강남구 대치동 890-59</t>
    <phoneticPr fontId="2" type="noConversion"/>
  </si>
  <si>
    <t>김봉겸</t>
    <phoneticPr fontId="2" type="noConversion"/>
  </si>
  <si>
    <t>경기도 안양시 동안구 관양동 889-1</t>
    <phoneticPr fontId="2" type="noConversion"/>
  </si>
  <si>
    <t>이절로</t>
    <phoneticPr fontId="2" type="noConversion"/>
  </si>
  <si>
    <t>서울시 서초구 서초대로 78길 44</t>
    <phoneticPr fontId="2" type="noConversion"/>
  </si>
  <si>
    <t>경기도 화성시 효행로205번길 81-14</t>
    <phoneticPr fontId="2" type="noConversion"/>
  </si>
  <si>
    <t>최길용</t>
    <phoneticPr fontId="2" type="noConversion"/>
  </si>
  <si>
    <t>경기도 부천시 소사구 삼곡본동 747-34</t>
    <phoneticPr fontId="2" type="noConversion"/>
  </si>
  <si>
    <t>김영걸</t>
    <phoneticPr fontId="2" type="noConversion"/>
  </si>
  <si>
    <t>경기도 화성시 기산동 127-2</t>
    <phoneticPr fontId="2" type="noConversion"/>
  </si>
  <si>
    <t>김한구</t>
    <phoneticPr fontId="2" type="noConversion"/>
  </si>
  <si>
    <t>경기도 오산시 오산동 119-7</t>
    <phoneticPr fontId="2" type="noConversion"/>
  </si>
  <si>
    <t>권경택</t>
    <phoneticPr fontId="2" type="noConversion"/>
  </si>
  <si>
    <t>경기도 성남시 분당구 장미로 139</t>
    <phoneticPr fontId="2" type="noConversion"/>
  </si>
  <si>
    <t>손대호</t>
    <phoneticPr fontId="2" type="noConversion"/>
  </si>
  <si>
    <t>대구광역시 달서구 달구벌대로 1126</t>
    <phoneticPr fontId="2" type="noConversion"/>
  </si>
  <si>
    <t>임상희</t>
    <phoneticPr fontId="2" type="noConversion"/>
  </si>
  <si>
    <t>경기도 안양시 만안구 박달로 421</t>
    <phoneticPr fontId="2" type="noConversion"/>
  </si>
  <si>
    <t>오치영</t>
    <phoneticPr fontId="2" type="noConversion"/>
  </si>
  <si>
    <t>대전광역시 유성구 테크노3로 65</t>
    <phoneticPr fontId="2" type="noConversion"/>
  </si>
  <si>
    <t>박덕주</t>
    <phoneticPr fontId="2" type="noConversion"/>
  </si>
  <si>
    <t>경기도 화성시 봉담읍 덕우공단1길 61</t>
    <phoneticPr fontId="2" type="noConversion"/>
  </si>
  <si>
    <t>최성규</t>
    <phoneticPr fontId="2" type="noConversion"/>
  </si>
  <si>
    <t>서울시 강남구 개포로15길 13</t>
    <phoneticPr fontId="2" type="noConversion"/>
  </si>
  <si>
    <t>이석호</t>
    <phoneticPr fontId="2" type="noConversion"/>
  </si>
  <si>
    <t>충청북도 진천군 이월면 노원리 45-10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</si>
</sst>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76" fontId="6" fillId="2" borderId="6" xfId="2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15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3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16" t="s">
        <v>3</v>
      </c>
      <c r="C3" s="5" t="s">
        <v>4</v>
      </c>
      <c r="D3" s="3" t="s">
        <v>5</v>
      </c>
      <c r="E3" s="28" t="s">
        <v>6</v>
      </c>
      <c r="F3" s="28"/>
      <c r="G3" s="28"/>
      <c r="H3" s="5" t="s">
        <v>7</v>
      </c>
      <c r="I3" s="6" t="s">
        <v>11</v>
      </c>
      <c r="J3" s="14" t="s">
        <v>8</v>
      </c>
      <c r="K3" s="3" t="s">
        <v>9</v>
      </c>
      <c r="L3" s="3" t="s">
        <v>10</v>
      </c>
      <c r="M3" s="3" t="s">
        <v>12</v>
      </c>
    </row>
    <row r="4" spans="1:13" s="12" customFormat="1" ht="35.1" customHeight="1">
      <c r="A4" s="30" t="s">
        <v>48</v>
      </c>
      <c r="B4" s="17" t="s">
        <v>49</v>
      </c>
      <c r="C4" s="22">
        <v>2120800</v>
      </c>
      <c r="D4" s="18">
        <v>42339</v>
      </c>
      <c r="E4" s="24">
        <v>42339</v>
      </c>
      <c r="F4" s="9" t="s">
        <v>113</v>
      </c>
      <c r="G4" s="19">
        <v>42339</v>
      </c>
      <c r="H4" s="22">
        <v>2080040</v>
      </c>
      <c r="I4" s="21">
        <f t="shared" ref="I4:I35" si="0">H4/C4</f>
        <v>0.98078083741984157</v>
      </c>
      <c r="J4" s="17" t="s">
        <v>50</v>
      </c>
      <c r="K4" s="11" t="s">
        <v>161</v>
      </c>
      <c r="L4" s="10" t="s">
        <v>162</v>
      </c>
      <c r="M4" s="8" t="s">
        <v>116</v>
      </c>
    </row>
    <row r="5" spans="1:13" s="12" customFormat="1" ht="35.1" customHeight="1">
      <c r="A5" s="30" t="s">
        <v>51</v>
      </c>
      <c r="B5" s="17" t="s">
        <v>52</v>
      </c>
      <c r="C5" s="22">
        <v>1740200</v>
      </c>
      <c r="D5" s="18">
        <v>42340</v>
      </c>
      <c r="E5" s="24">
        <v>42340</v>
      </c>
      <c r="F5" s="9" t="s">
        <v>113</v>
      </c>
      <c r="G5" s="19">
        <v>42348</v>
      </c>
      <c r="H5" s="22">
        <v>1740200</v>
      </c>
      <c r="I5" s="21">
        <f t="shared" si="0"/>
        <v>1</v>
      </c>
      <c r="J5" s="17" t="s">
        <v>53</v>
      </c>
      <c r="K5" s="11" t="s">
        <v>138</v>
      </c>
      <c r="L5" s="10" t="s">
        <v>176</v>
      </c>
      <c r="M5" s="8" t="s">
        <v>116</v>
      </c>
    </row>
    <row r="6" spans="1:13" s="12" customFormat="1" ht="35.1" customHeight="1">
      <c r="A6" s="30" t="s">
        <v>51</v>
      </c>
      <c r="B6" s="17" t="s">
        <v>54</v>
      </c>
      <c r="C6" s="22">
        <v>1650000</v>
      </c>
      <c r="D6" s="18">
        <v>42340</v>
      </c>
      <c r="E6" s="24">
        <v>42340</v>
      </c>
      <c r="F6" s="9" t="s">
        <v>113</v>
      </c>
      <c r="G6" s="19">
        <v>42348</v>
      </c>
      <c r="H6" s="22">
        <v>1650000</v>
      </c>
      <c r="I6" s="21">
        <f t="shared" si="0"/>
        <v>1</v>
      </c>
      <c r="J6" s="17" t="s">
        <v>55</v>
      </c>
      <c r="K6" s="11" t="s">
        <v>145</v>
      </c>
      <c r="L6" s="10" t="s">
        <v>146</v>
      </c>
      <c r="M6" s="8" t="s">
        <v>116</v>
      </c>
    </row>
    <row r="7" spans="1:13" s="12" customFormat="1" ht="35.1" customHeight="1">
      <c r="A7" s="30" t="s">
        <v>48</v>
      </c>
      <c r="B7" s="17" t="s">
        <v>56</v>
      </c>
      <c r="C7" s="22">
        <v>1858100</v>
      </c>
      <c r="D7" s="18">
        <v>42340</v>
      </c>
      <c r="E7" s="24">
        <v>42340</v>
      </c>
      <c r="F7" s="9" t="s">
        <v>113</v>
      </c>
      <c r="G7" s="19">
        <v>42340</v>
      </c>
      <c r="H7" s="22">
        <v>1858100</v>
      </c>
      <c r="I7" s="21">
        <f t="shared" si="0"/>
        <v>1</v>
      </c>
      <c r="J7" s="17" t="s">
        <v>57</v>
      </c>
      <c r="K7" s="11" t="s">
        <v>140</v>
      </c>
      <c r="L7" s="10" t="s">
        <v>141</v>
      </c>
      <c r="M7" s="8" t="s">
        <v>116</v>
      </c>
    </row>
    <row r="8" spans="1:13" s="12" customFormat="1" ht="35.1" customHeight="1">
      <c r="A8" s="30" t="s">
        <v>58</v>
      </c>
      <c r="B8" s="17" t="s">
        <v>59</v>
      </c>
      <c r="C8" s="22">
        <v>2269000</v>
      </c>
      <c r="D8" s="18">
        <v>42340</v>
      </c>
      <c r="E8" s="24">
        <v>42340</v>
      </c>
      <c r="F8" s="9" t="s">
        <v>113</v>
      </c>
      <c r="G8" s="19">
        <v>42353</v>
      </c>
      <c r="H8" s="22">
        <v>2200000</v>
      </c>
      <c r="I8" s="21">
        <f t="shared" si="0"/>
        <v>0.96959012780960774</v>
      </c>
      <c r="J8" s="17" t="s">
        <v>156</v>
      </c>
      <c r="K8" s="11" t="s">
        <v>157</v>
      </c>
      <c r="L8" s="10" t="s">
        <v>158</v>
      </c>
      <c r="M8" s="8" t="s">
        <v>116</v>
      </c>
    </row>
    <row r="9" spans="1:13" s="12" customFormat="1" ht="35.1" customHeight="1">
      <c r="A9" s="30" t="s">
        <v>58</v>
      </c>
      <c r="B9" s="17" t="s">
        <v>60</v>
      </c>
      <c r="C9" s="22">
        <v>2145000</v>
      </c>
      <c r="D9" s="18">
        <v>42340</v>
      </c>
      <c r="E9" s="24">
        <v>42360</v>
      </c>
      <c r="F9" s="9" t="s">
        <v>113</v>
      </c>
      <c r="G9" s="19">
        <v>42360</v>
      </c>
      <c r="H9" s="22">
        <v>1782000</v>
      </c>
      <c r="I9" s="21">
        <f t="shared" si="0"/>
        <v>0.83076923076923082</v>
      </c>
      <c r="J9" s="17" t="s">
        <v>61</v>
      </c>
      <c r="K9" s="11" t="s">
        <v>163</v>
      </c>
      <c r="L9" s="10" t="s">
        <v>164</v>
      </c>
      <c r="M9" s="8" t="s">
        <v>116</v>
      </c>
    </row>
    <row r="10" spans="1:13" s="12" customFormat="1" ht="35.1" customHeight="1">
      <c r="A10" s="30" t="s">
        <v>48</v>
      </c>
      <c r="B10" s="17" t="s">
        <v>62</v>
      </c>
      <c r="C10" s="22">
        <v>1243000</v>
      </c>
      <c r="D10" s="18">
        <v>42341</v>
      </c>
      <c r="E10" s="24">
        <v>42341</v>
      </c>
      <c r="F10" s="9" t="s">
        <v>113</v>
      </c>
      <c r="G10" s="19">
        <v>42341</v>
      </c>
      <c r="H10" s="22">
        <v>1243000</v>
      </c>
      <c r="I10" s="21">
        <f t="shared" si="0"/>
        <v>1</v>
      </c>
      <c r="J10" s="17" t="s">
        <v>63</v>
      </c>
      <c r="K10" s="11" t="s">
        <v>172</v>
      </c>
      <c r="L10" s="10" t="s">
        <v>173</v>
      </c>
      <c r="M10" s="8" t="s">
        <v>116</v>
      </c>
    </row>
    <row r="11" spans="1:13" s="12" customFormat="1" ht="35.1" customHeight="1">
      <c r="A11" s="30" t="s">
        <v>48</v>
      </c>
      <c r="B11" s="17" t="s">
        <v>64</v>
      </c>
      <c r="C11" s="22">
        <v>3740000</v>
      </c>
      <c r="D11" s="18">
        <v>42342</v>
      </c>
      <c r="E11" s="24">
        <v>42342</v>
      </c>
      <c r="F11" s="9" t="s">
        <v>113</v>
      </c>
      <c r="G11" s="19">
        <v>42345</v>
      </c>
      <c r="H11" s="22">
        <v>3627800</v>
      </c>
      <c r="I11" s="21">
        <f t="shared" si="0"/>
        <v>0.97</v>
      </c>
      <c r="J11" s="17" t="s">
        <v>65</v>
      </c>
      <c r="K11" s="11" t="s">
        <v>152</v>
      </c>
      <c r="L11" s="10" t="s">
        <v>153</v>
      </c>
      <c r="M11" s="8" t="s">
        <v>116</v>
      </c>
    </row>
    <row r="12" spans="1:13" s="12" customFormat="1" ht="35.1" customHeight="1">
      <c r="A12" s="30" t="s">
        <v>48</v>
      </c>
      <c r="B12" s="17" t="s">
        <v>66</v>
      </c>
      <c r="C12" s="22">
        <v>3080000</v>
      </c>
      <c r="D12" s="18">
        <v>42342</v>
      </c>
      <c r="E12" s="24">
        <v>42342</v>
      </c>
      <c r="F12" s="9" t="s">
        <v>113</v>
      </c>
      <c r="G12" s="19">
        <v>42348</v>
      </c>
      <c r="H12" s="22">
        <v>2926000</v>
      </c>
      <c r="I12" s="21">
        <f t="shared" si="0"/>
        <v>0.95</v>
      </c>
      <c r="J12" s="17" t="s">
        <v>67</v>
      </c>
      <c r="K12" s="11" t="s">
        <v>142</v>
      </c>
      <c r="L12" s="10" t="s">
        <v>143</v>
      </c>
      <c r="M12" s="8" t="s">
        <v>116</v>
      </c>
    </row>
    <row r="13" spans="1:13" s="12" customFormat="1" ht="35.1" customHeight="1">
      <c r="A13" s="30" t="s">
        <v>58</v>
      </c>
      <c r="B13" s="17" t="s">
        <v>68</v>
      </c>
      <c r="C13" s="22">
        <v>4635000</v>
      </c>
      <c r="D13" s="18">
        <v>42342</v>
      </c>
      <c r="E13" s="24">
        <v>42343</v>
      </c>
      <c r="F13" s="9" t="s">
        <v>113</v>
      </c>
      <c r="G13" s="19">
        <v>42349</v>
      </c>
      <c r="H13" s="22">
        <v>4403000</v>
      </c>
      <c r="I13" s="21">
        <f t="shared" si="0"/>
        <v>0.94994606256742176</v>
      </c>
      <c r="J13" s="17" t="s">
        <v>69</v>
      </c>
      <c r="K13" s="11" t="s">
        <v>136</v>
      </c>
      <c r="L13" s="10" t="s">
        <v>137</v>
      </c>
      <c r="M13" s="8" t="s">
        <v>116</v>
      </c>
    </row>
    <row r="14" spans="1:13" s="12" customFormat="1" ht="35.1" customHeight="1">
      <c r="A14" s="30" t="s">
        <v>70</v>
      </c>
      <c r="B14" s="17" t="s">
        <v>71</v>
      </c>
      <c r="C14" s="22">
        <v>2500000</v>
      </c>
      <c r="D14" s="18">
        <v>42342</v>
      </c>
      <c r="E14" s="24">
        <v>42345</v>
      </c>
      <c r="F14" s="9" t="s">
        <v>113</v>
      </c>
      <c r="G14" s="19">
        <v>42345</v>
      </c>
      <c r="H14" s="22">
        <v>2500000</v>
      </c>
      <c r="I14" s="21">
        <f t="shared" si="0"/>
        <v>1</v>
      </c>
      <c r="J14" s="17" t="s">
        <v>72</v>
      </c>
      <c r="K14" s="11" t="s">
        <v>177</v>
      </c>
      <c r="L14" s="10" t="s">
        <v>178</v>
      </c>
      <c r="M14" s="8" t="s">
        <v>116</v>
      </c>
    </row>
    <row r="15" spans="1:13" s="12" customFormat="1" ht="35.1" customHeight="1">
      <c r="A15" s="30" t="s">
        <v>58</v>
      </c>
      <c r="B15" s="17" t="s">
        <v>73</v>
      </c>
      <c r="C15" s="22">
        <v>9275000</v>
      </c>
      <c r="D15" s="18">
        <v>42342</v>
      </c>
      <c r="E15" s="24">
        <v>42342</v>
      </c>
      <c r="F15" s="9" t="s">
        <v>113</v>
      </c>
      <c r="G15" s="19">
        <v>42345</v>
      </c>
      <c r="H15" s="22">
        <v>8995800</v>
      </c>
      <c r="I15" s="21">
        <f t="shared" si="0"/>
        <v>0.96989757412398925</v>
      </c>
      <c r="J15" s="17" t="s">
        <v>74</v>
      </c>
      <c r="K15" s="11" t="s">
        <v>179</v>
      </c>
      <c r="L15" s="10" t="s">
        <v>180</v>
      </c>
      <c r="M15" s="8" t="s">
        <v>116</v>
      </c>
    </row>
    <row r="16" spans="1:13" s="12" customFormat="1" ht="35.1" customHeight="1">
      <c r="A16" s="30" t="s">
        <v>75</v>
      </c>
      <c r="B16" s="17" t="s">
        <v>76</v>
      </c>
      <c r="C16" s="22">
        <v>1804000</v>
      </c>
      <c r="D16" s="18">
        <v>42345</v>
      </c>
      <c r="E16" s="24">
        <v>42345</v>
      </c>
      <c r="F16" s="9" t="s">
        <v>113</v>
      </c>
      <c r="G16" s="19">
        <v>42353</v>
      </c>
      <c r="H16" s="22">
        <v>1804000</v>
      </c>
      <c r="I16" s="21">
        <f t="shared" si="0"/>
        <v>1</v>
      </c>
      <c r="J16" s="17" t="s">
        <v>77</v>
      </c>
      <c r="K16" s="11" t="s">
        <v>147</v>
      </c>
      <c r="L16" s="10" t="s">
        <v>148</v>
      </c>
      <c r="M16" s="8" t="s">
        <v>116</v>
      </c>
    </row>
    <row r="17" spans="1:13" s="12" customFormat="1" ht="35.1" customHeight="1">
      <c r="A17" s="30" t="s">
        <v>75</v>
      </c>
      <c r="B17" s="17" t="s">
        <v>78</v>
      </c>
      <c r="C17" s="22">
        <v>3900000</v>
      </c>
      <c r="D17" s="18">
        <v>42345</v>
      </c>
      <c r="E17" s="24">
        <v>42345</v>
      </c>
      <c r="F17" s="9" t="s">
        <v>113</v>
      </c>
      <c r="G17" s="19">
        <v>42356</v>
      </c>
      <c r="H17" s="22">
        <v>3705000</v>
      </c>
      <c r="I17" s="21">
        <f t="shared" si="0"/>
        <v>0.95</v>
      </c>
      <c r="J17" s="17" t="s">
        <v>79</v>
      </c>
      <c r="K17" s="11" t="s">
        <v>154</v>
      </c>
      <c r="L17" s="10" t="s">
        <v>155</v>
      </c>
      <c r="M17" s="8" t="s">
        <v>116</v>
      </c>
    </row>
    <row r="18" spans="1:13" s="12" customFormat="1" ht="35.1" customHeight="1">
      <c r="A18" s="30" t="s">
        <v>48</v>
      </c>
      <c r="B18" s="17" t="s">
        <v>80</v>
      </c>
      <c r="C18" s="22">
        <v>4985200</v>
      </c>
      <c r="D18" s="18">
        <v>42345</v>
      </c>
      <c r="E18" s="24">
        <v>42345</v>
      </c>
      <c r="F18" s="9" t="s">
        <v>113</v>
      </c>
      <c r="G18" s="19">
        <v>42356</v>
      </c>
      <c r="H18" s="22">
        <v>4719000</v>
      </c>
      <c r="I18" s="21">
        <f t="shared" si="0"/>
        <v>0.94660194174757284</v>
      </c>
      <c r="J18" s="17" t="s">
        <v>79</v>
      </c>
      <c r="K18" s="11" t="s">
        <v>154</v>
      </c>
      <c r="L18" s="10" t="s">
        <v>155</v>
      </c>
      <c r="M18" s="8" t="s">
        <v>116</v>
      </c>
    </row>
    <row r="19" spans="1:13" s="12" customFormat="1" ht="35.1" customHeight="1">
      <c r="A19" s="30" t="s">
        <v>75</v>
      </c>
      <c r="B19" s="17" t="s">
        <v>81</v>
      </c>
      <c r="C19" s="22">
        <v>2992000</v>
      </c>
      <c r="D19" s="18">
        <v>42346</v>
      </c>
      <c r="E19" s="24">
        <v>42346</v>
      </c>
      <c r="F19" s="9" t="s">
        <v>113</v>
      </c>
      <c r="G19" s="19">
        <v>42346</v>
      </c>
      <c r="H19" s="22">
        <v>2842400</v>
      </c>
      <c r="I19" s="21">
        <f t="shared" si="0"/>
        <v>0.95</v>
      </c>
      <c r="J19" s="17" t="s">
        <v>82</v>
      </c>
      <c r="K19" s="11" t="s">
        <v>181</v>
      </c>
      <c r="L19" s="10" t="s">
        <v>182</v>
      </c>
      <c r="M19" s="8" t="s">
        <v>116</v>
      </c>
    </row>
    <row r="20" spans="1:13" s="12" customFormat="1" ht="35.1" customHeight="1">
      <c r="A20" s="30" t="s">
        <v>75</v>
      </c>
      <c r="B20" s="17" t="s">
        <v>103</v>
      </c>
      <c r="C20" s="22">
        <v>2500000</v>
      </c>
      <c r="D20" s="18">
        <v>42346</v>
      </c>
      <c r="E20" s="24">
        <v>42346</v>
      </c>
      <c r="F20" s="9" t="s">
        <v>113</v>
      </c>
      <c r="G20" s="19">
        <v>42367</v>
      </c>
      <c r="H20" s="22">
        <v>2500000</v>
      </c>
      <c r="I20" s="21">
        <f t="shared" si="0"/>
        <v>1</v>
      </c>
      <c r="J20" s="17" t="s">
        <v>104</v>
      </c>
      <c r="K20" s="11" t="s">
        <v>165</v>
      </c>
      <c r="L20" s="10" t="s">
        <v>166</v>
      </c>
      <c r="M20" s="8" t="s">
        <v>116</v>
      </c>
    </row>
    <row r="21" spans="1:13" s="12" customFormat="1" ht="35.1" customHeight="1">
      <c r="A21" s="30" t="s">
        <v>48</v>
      </c>
      <c r="B21" s="17" t="s">
        <v>83</v>
      </c>
      <c r="C21" s="22">
        <v>5995000</v>
      </c>
      <c r="D21" s="18">
        <v>42347</v>
      </c>
      <c r="E21" s="24">
        <v>42347</v>
      </c>
      <c r="F21" s="9" t="s">
        <v>113</v>
      </c>
      <c r="G21" s="19">
        <v>42358</v>
      </c>
      <c r="H21" s="22">
        <v>5695250</v>
      </c>
      <c r="I21" s="21">
        <f t="shared" si="0"/>
        <v>0.95</v>
      </c>
      <c r="J21" s="17" t="s">
        <v>84</v>
      </c>
      <c r="K21" s="11" t="s">
        <v>152</v>
      </c>
      <c r="L21" s="10" t="s">
        <v>153</v>
      </c>
      <c r="M21" s="8" t="s">
        <v>116</v>
      </c>
    </row>
    <row r="22" spans="1:13" s="12" customFormat="1" ht="35.1" customHeight="1">
      <c r="A22" s="30" t="s">
        <v>75</v>
      </c>
      <c r="B22" s="17" t="s">
        <v>85</v>
      </c>
      <c r="C22" s="22">
        <v>1815000</v>
      </c>
      <c r="D22" s="18">
        <v>42347</v>
      </c>
      <c r="E22" s="24">
        <v>42347</v>
      </c>
      <c r="F22" s="9" t="s">
        <v>113</v>
      </c>
      <c r="G22" s="19">
        <v>42353</v>
      </c>
      <c r="H22" s="22">
        <v>1815000</v>
      </c>
      <c r="I22" s="21">
        <f t="shared" si="0"/>
        <v>1</v>
      </c>
      <c r="J22" s="17" t="s">
        <v>86</v>
      </c>
      <c r="K22" s="11" t="s">
        <v>138</v>
      </c>
      <c r="L22" s="10" t="s">
        <v>139</v>
      </c>
      <c r="M22" s="8" t="s">
        <v>116</v>
      </c>
    </row>
    <row r="23" spans="1:13" s="12" customFormat="1" ht="35.1" customHeight="1">
      <c r="A23" s="30" t="s">
        <v>75</v>
      </c>
      <c r="B23" s="17" t="s">
        <v>87</v>
      </c>
      <c r="C23" s="22">
        <v>4300000</v>
      </c>
      <c r="D23" s="18">
        <v>42347</v>
      </c>
      <c r="E23" s="24">
        <v>42347</v>
      </c>
      <c r="F23" s="9" t="s">
        <v>113</v>
      </c>
      <c r="G23" s="19">
        <v>42356</v>
      </c>
      <c r="H23" s="22">
        <v>4105500</v>
      </c>
      <c r="I23" s="21">
        <f t="shared" si="0"/>
        <v>0.95476744186046514</v>
      </c>
      <c r="J23" s="17" t="s">
        <v>24</v>
      </c>
      <c r="K23" s="11" t="s">
        <v>114</v>
      </c>
      <c r="L23" s="10" t="s">
        <v>115</v>
      </c>
      <c r="M23" s="8" t="s">
        <v>116</v>
      </c>
    </row>
    <row r="24" spans="1:13" s="12" customFormat="1" ht="35.1" customHeight="1">
      <c r="A24" s="30" t="s">
        <v>14</v>
      </c>
      <c r="B24" s="17" t="s">
        <v>88</v>
      </c>
      <c r="C24" s="22">
        <v>3900000</v>
      </c>
      <c r="D24" s="18">
        <v>42348</v>
      </c>
      <c r="E24" s="24">
        <v>42356</v>
      </c>
      <c r="F24" s="9" t="s">
        <v>113</v>
      </c>
      <c r="G24" s="19">
        <v>42366</v>
      </c>
      <c r="H24" s="22">
        <v>3900000</v>
      </c>
      <c r="I24" s="23">
        <f t="shared" si="0"/>
        <v>1</v>
      </c>
      <c r="J24" s="17" t="s">
        <v>89</v>
      </c>
      <c r="K24" s="11" t="s">
        <v>183</v>
      </c>
      <c r="L24" s="10" t="s">
        <v>184</v>
      </c>
      <c r="M24" s="8" t="s">
        <v>116</v>
      </c>
    </row>
    <row r="25" spans="1:13" s="12" customFormat="1" ht="35.1" customHeight="1">
      <c r="A25" s="30" t="s">
        <v>75</v>
      </c>
      <c r="B25" s="17" t="s">
        <v>90</v>
      </c>
      <c r="C25" s="22">
        <v>4940000</v>
      </c>
      <c r="D25" s="18">
        <v>42349</v>
      </c>
      <c r="E25" s="24">
        <v>42349</v>
      </c>
      <c r="F25" s="9" t="s">
        <v>113</v>
      </c>
      <c r="G25" s="19">
        <v>42349</v>
      </c>
      <c r="H25" s="22">
        <v>4940000</v>
      </c>
      <c r="I25" s="23">
        <f t="shared" si="0"/>
        <v>1</v>
      </c>
      <c r="J25" s="17" t="s">
        <v>91</v>
      </c>
      <c r="K25" s="11" t="s">
        <v>185</v>
      </c>
      <c r="L25" s="10" t="s">
        <v>186</v>
      </c>
      <c r="M25" s="8" t="s">
        <v>116</v>
      </c>
    </row>
    <row r="26" spans="1:13" s="12" customFormat="1" ht="35.1" customHeight="1">
      <c r="A26" s="30" t="s">
        <v>75</v>
      </c>
      <c r="B26" s="17" t="s">
        <v>92</v>
      </c>
      <c r="C26" s="22">
        <v>2810000</v>
      </c>
      <c r="D26" s="18">
        <v>42349</v>
      </c>
      <c r="E26" s="24">
        <v>42349</v>
      </c>
      <c r="F26" s="9" t="s">
        <v>113</v>
      </c>
      <c r="G26" s="19">
        <v>42362</v>
      </c>
      <c r="H26" s="22">
        <v>1976000</v>
      </c>
      <c r="I26" s="23">
        <f t="shared" si="0"/>
        <v>0.70320284697508895</v>
      </c>
      <c r="J26" s="17" t="s">
        <v>93</v>
      </c>
      <c r="K26" s="11" t="s">
        <v>149</v>
      </c>
      <c r="L26" s="10" t="s">
        <v>150</v>
      </c>
      <c r="M26" s="8" t="s">
        <v>116</v>
      </c>
    </row>
    <row r="27" spans="1:13" ht="35.1" customHeight="1">
      <c r="A27" s="30" t="s">
        <v>75</v>
      </c>
      <c r="B27" s="17" t="s">
        <v>94</v>
      </c>
      <c r="C27" s="22">
        <v>4969000</v>
      </c>
      <c r="D27" s="18">
        <v>42349</v>
      </c>
      <c r="E27" s="24">
        <v>42349</v>
      </c>
      <c r="F27" s="9" t="s">
        <v>113</v>
      </c>
      <c r="G27" s="19">
        <v>42362</v>
      </c>
      <c r="H27" s="22">
        <v>4719000</v>
      </c>
      <c r="I27" s="23">
        <f t="shared" si="0"/>
        <v>0.94968806600925737</v>
      </c>
      <c r="J27" s="17" t="s">
        <v>93</v>
      </c>
      <c r="K27" s="11" t="s">
        <v>149</v>
      </c>
      <c r="L27" s="10" t="s">
        <v>150</v>
      </c>
      <c r="M27" s="8" t="s">
        <v>116</v>
      </c>
    </row>
    <row r="28" spans="1:13" ht="35.1" customHeight="1">
      <c r="A28" s="30" t="s">
        <v>75</v>
      </c>
      <c r="B28" s="17" t="s">
        <v>105</v>
      </c>
      <c r="C28" s="22">
        <v>12000000</v>
      </c>
      <c r="D28" s="18">
        <v>42354</v>
      </c>
      <c r="E28" s="24">
        <v>42354</v>
      </c>
      <c r="F28" s="9" t="s">
        <v>113</v>
      </c>
      <c r="G28" s="19">
        <v>42362</v>
      </c>
      <c r="H28" s="22">
        <v>12000000</v>
      </c>
      <c r="I28" s="23">
        <f t="shared" si="0"/>
        <v>1</v>
      </c>
      <c r="J28" s="17" t="s">
        <v>106</v>
      </c>
      <c r="K28" s="11" t="s">
        <v>132</v>
      </c>
      <c r="L28" s="10" t="s">
        <v>133</v>
      </c>
      <c r="M28" s="8" t="s">
        <v>116</v>
      </c>
    </row>
    <row r="29" spans="1:13" ht="35.1" customHeight="1">
      <c r="A29" s="30" t="s">
        <v>75</v>
      </c>
      <c r="B29" s="17" t="s">
        <v>95</v>
      </c>
      <c r="C29" s="22">
        <v>3289000</v>
      </c>
      <c r="D29" s="18">
        <v>42355</v>
      </c>
      <c r="E29" s="24">
        <v>42355</v>
      </c>
      <c r="F29" s="9" t="s">
        <v>113</v>
      </c>
      <c r="G29" s="19">
        <v>42355</v>
      </c>
      <c r="H29" s="22">
        <v>3124550</v>
      </c>
      <c r="I29" s="23">
        <f t="shared" si="0"/>
        <v>0.95</v>
      </c>
      <c r="J29" s="17" t="s">
        <v>96</v>
      </c>
      <c r="K29" s="11" t="s">
        <v>187</v>
      </c>
      <c r="L29" s="10" t="s">
        <v>188</v>
      </c>
      <c r="M29" s="8" t="s">
        <v>116</v>
      </c>
    </row>
    <row r="30" spans="1:13" ht="35.1" customHeight="1">
      <c r="A30" s="30" t="s">
        <v>75</v>
      </c>
      <c r="B30" s="17" t="s">
        <v>101</v>
      </c>
      <c r="C30" s="22">
        <v>2057000</v>
      </c>
      <c r="D30" s="18">
        <v>42356</v>
      </c>
      <c r="E30" s="24">
        <v>42356</v>
      </c>
      <c r="F30" s="9" t="s">
        <v>113</v>
      </c>
      <c r="G30" s="19">
        <v>42368</v>
      </c>
      <c r="H30" s="22">
        <v>1995290</v>
      </c>
      <c r="I30" s="23">
        <f t="shared" si="0"/>
        <v>0.97</v>
      </c>
      <c r="J30" s="17" t="s">
        <v>102</v>
      </c>
      <c r="K30" s="27" t="s">
        <v>167</v>
      </c>
      <c r="L30" s="10" t="s">
        <v>168</v>
      </c>
      <c r="M30" s="8" t="s">
        <v>116</v>
      </c>
    </row>
    <row r="31" spans="1:13" ht="35.1" customHeight="1">
      <c r="A31" s="30" t="s">
        <v>75</v>
      </c>
      <c r="B31" s="17" t="s">
        <v>97</v>
      </c>
      <c r="C31" s="22">
        <v>1413600</v>
      </c>
      <c r="D31" s="18">
        <v>42360</v>
      </c>
      <c r="E31" s="24">
        <v>42360</v>
      </c>
      <c r="F31" s="9" t="s">
        <v>113</v>
      </c>
      <c r="G31" s="19">
        <v>42367</v>
      </c>
      <c r="H31" s="22">
        <v>1413600</v>
      </c>
      <c r="I31" s="23">
        <f t="shared" si="0"/>
        <v>1</v>
      </c>
      <c r="J31" s="17" t="s">
        <v>98</v>
      </c>
      <c r="K31" s="11" t="s">
        <v>117</v>
      </c>
      <c r="L31" s="10" t="s">
        <v>118</v>
      </c>
      <c r="M31" s="8" t="s">
        <v>116</v>
      </c>
    </row>
    <row r="32" spans="1:13" ht="35.1" customHeight="1">
      <c r="A32" s="30" t="s">
        <v>75</v>
      </c>
      <c r="B32" s="17" t="s">
        <v>99</v>
      </c>
      <c r="C32" s="22">
        <v>576000</v>
      </c>
      <c r="D32" s="18">
        <v>42360</v>
      </c>
      <c r="E32" s="24">
        <v>42360</v>
      </c>
      <c r="F32" s="9" t="s">
        <v>113</v>
      </c>
      <c r="G32" s="19">
        <v>42360</v>
      </c>
      <c r="H32" s="22">
        <v>576000</v>
      </c>
      <c r="I32" s="23">
        <f t="shared" si="0"/>
        <v>1</v>
      </c>
      <c r="J32" s="17" t="s">
        <v>98</v>
      </c>
      <c r="K32" s="11" t="s">
        <v>117</v>
      </c>
      <c r="L32" s="10" t="s">
        <v>118</v>
      </c>
      <c r="M32" s="8" t="s">
        <v>116</v>
      </c>
    </row>
    <row r="33" spans="1:13" ht="35.1" customHeight="1">
      <c r="A33" s="30" t="s">
        <v>75</v>
      </c>
      <c r="B33" s="17" t="s">
        <v>107</v>
      </c>
      <c r="C33" s="22">
        <v>4500000</v>
      </c>
      <c r="D33" s="18">
        <v>42361</v>
      </c>
      <c r="E33" s="24">
        <v>42361</v>
      </c>
      <c r="F33" s="9" t="s">
        <v>113</v>
      </c>
      <c r="G33" s="19">
        <v>42367</v>
      </c>
      <c r="H33" s="22">
        <v>4275000</v>
      </c>
      <c r="I33" s="23">
        <f t="shared" si="0"/>
        <v>0.95</v>
      </c>
      <c r="J33" s="17" t="s">
        <v>108</v>
      </c>
      <c r="K33" s="11" t="s">
        <v>125</v>
      </c>
      <c r="L33" s="10" t="s">
        <v>126</v>
      </c>
      <c r="M33" s="8" t="s">
        <v>116</v>
      </c>
    </row>
    <row r="34" spans="1:13" ht="35.1" customHeight="1">
      <c r="A34" s="30" t="s">
        <v>75</v>
      </c>
      <c r="B34" s="17" t="s">
        <v>100</v>
      </c>
      <c r="C34" s="22">
        <v>1080000</v>
      </c>
      <c r="D34" s="18">
        <v>42366</v>
      </c>
      <c r="E34" s="24">
        <v>42366</v>
      </c>
      <c r="F34" s="9" t="s">
        <v>113</v>
      </c>
      <c r="G34" s="19">
        <v>42366</v>
      </c>
      <c r="H34" s="22">
        <v>1080000</v>
      </c>
      <c r="I34" s="23">
        <f t="shared" si="0"/>
        <v>1</v>
      </c>
      <c r="J34" s="17" t="s">
        <v>24</v>
      </c>
      <c r="K34" s="11" t="s">
        <v>114</v>
      </c>
      <c r="L34" s="10" t="s">
        <v>115</v>
      </c>
      <c r="M34" s="8" t="s">
        <v>116</v>
      </c>
    </row>
    <row r="35" spans="1:13" ht="35.1" customHeight="1">
      <c r="A35" s="30" t="s">
        <v>14</v>
      </c>
      <c r="B35" s="17" t="s">
        <v>15</v>
      </c>
      <c r="C35" s="22">
        <v>599698000</v>
      </c>
      <c r="D35" s="18">
        <v>42368</v>
      </c>
      <c r="E35" s="24">
        <v>42370</v>
      </c>
      <c r="F35" s="9" t="s">
        <v>113</v>
      </c>
      <c r="G35" s="19">
        <v>42735</v>
      </c>
      <c r="H35" s="20">
        <v>549500000</v>
      </c>
      <c r="I35" s="23">
        <f t="shared" si="0"/>
        <v>0.91629453491590762</v>
      </c>
      <c r="J35" s="26" t="s">
        <v>111</v>
      </c>
      <c r="K35" s="11" t="s">
        <v>129</v>
      </c>
      <c r="L35" s="8" t="s">
        <v>130</v>
      </c>
      <c r="M35" s="8" t="s">
        <v>131</v>
      </c>
    </row>
    <row r="36" spans="1:13" ht="35.1" customHeight="1">
      <c r="A36" s="30" t="s">
        <v>14</v>
      </c>
      <c r="B36" s="17" t="s">
        <v>16</v>
      </c>
      <c r="C36" s="22">
        <v>256080000</v>
      </c>
      <c r="D36" s="18">
        <v>42368</v>
      </c>
      <c r="E36" s="24">
        <v>42370</v>
      </c>
      <c r="F36" s="9" t="s">
        <v>113</v>
      </c>
      <c r="G36" s="19">
        <v>42735</v>
      </c>
      <c r="H36" s="20">
        <v>242380000</v>
      </c>
      <c r="I36" s="23">
        <f t="shared" ref="I36:I67" si="1">H36/C36</f>
        <v>0.9465010934083099</v>
      </c>
      <c r="J36" s="26" t="s">
        <v>112</v>
      </c>
      <c r="K36" s="11" t="s">
        <v>144</v>
      </c>
      <c r="L36" s="8" t="s">
        <v>151</v>
      </c>
      <c r="M36" s="8" t="s">
        <v>131</v>
      </c>
    </row>
    <row r="37" spans="1:13" ht="35.1" customHeight="1">
      <c r="A37" s="30" t="s">
        <v>14</v>
      </c>
      <c r="B37" s="17" t="s">
        <v>17</v>
      </c>
      <c r="C37" s="22">
        <v>1320000</v>
      </c>
      <c r="D37" s="18">
        <v>42368</v>
      </c>
      <c r="E37" s="24">
        <v>42370</v>
      </c>
      <c r="F37" s="9" t="s">
        <v>113</v>
      </c>
      <c r="G37" s="19">
        <v>42735</v>
      </c>
      <c r="H37" s="20">
        <v>1320000</v>
      </c>
      <c r="I37" s="23">
        <f t="shared" si="1"/>
        <v>1</v>
      </c>
      <c r="J37" s="17" t="s">
        <v>18</v>
      </c>
      <c r="K37" s="11" t="s">
        <v>189</v>
      </c>
      <c r="L37" s="10" t="s">
        <v>190</v>
      </c>
      <c r="M37" s="8" t="s">
        <v>116</v>
      </c>
    </row>
    <row r="38" spans="1:13" ht="35.1" customHeight="1">
      <c r="A38" s="30" t="s">
        <v>14</v>
      </c>
      <c r="B38" s="17" t="s">
        <v>19</v>
      </c>
      <c r="C38" s="22">
        <v>3960000</v>
      </c>
      <c r="D38" s="18">
        <v>42368</v>
      </c>
      <c r="E38" s="24">
        <v>42370</v>
      </c>
      <c r="F38" s="9" t="s">
        <v>113</v>
      </c>
      <c r="G38" s="19">
        <v>42735</v>
      </c>
      <c r="H38" s="20">
        <v>3960000</v>
      </c>
      <c r="I38" s="23">
        <f t="shared" si="1"/>
        <v>1</v>
      </c>
      <c r="J38" s="17" t="s">
        <v>20</v>
      </c>
      <c r="K38" s="11" t="s">
        <v>123</v>
      </c>
      <c r="L38" s="10" t="s">
        <v>124</v>
      </c>
      <c r="M38" s="8" t="s">
        <v>116</v>
      </c>
    </row>
    <row r="39" spans="1:13" ht="35.1" customHeight="1">
      <c r="A39" s="30" t="s">
        <v>75</v>
      </c>
      <c r="B39" s="17" t="s">
        <v>109</v>
      </c>
      <c r="C39" s="22">
        <v>1286000</v>
      </c>
      <c r="D39" s="18">
        <v>42368</v>
      </c>
      <c r="E39" s="24">
        <v>42368</v>
      </c>
      <c r="F39" s="9" t="s">
        <v>113</v>
      </c>
      <c r="G39" s="19">
        <v>42368</v>
      </c>
      <c r="H39" s="22">
        <v>1286000</v>
      </c>
      <c r="I39" s="23">
        <f t="shared" si="1"/>
        <v>1</v>
      </c>
      <c r="J39" s="17" t="s">
        <v>110</v>
      </c>
      <c r="K39" s="11" t="s">
        <v>191</v>
      </c>
      <c r="L39" s="10" t="s">
        <v>192</v>
      </c>
      <c r="M39" s="8" t="s">
        <v>116</v>
      </c>
    </row>
    <row r="40" spans="1:13" ht="35.1" customHeight="1">
      <c r="A40" s="30" t="s">
        <v>14</v>
      </c>
      <c r="B40" s="17" t="s">
        <v>21</v>
      </c>
      <c r="C40" s="22">
        <v>17424000</v>
      </c>
      <c r="D40" s="18">
        <v>42369</v>
      </c>
      <c r="E40" s="24">
        <v>42370</v>
      </c>
      <c r="F40" s="9" t="s">
        <v>113</v>
      </c>
      <c r="G40" s="19">
        <v>42735</v>
      </c>
      <c r="H40" s="20">
        <v>16552800</v>
      </c>
      <c r="I40" s="23">
        <f t="shared" si="1"/>
        <v>0.95</v>
      </c>
      <c r="J40" s="17" t="s">
        <v>22</v>
      </c>
      <c r="K40" s="11" t="s">
        <v>169</v>
      </c>
      <c r="L40" s="10" t="s">
        <v>143</v>
      </c>
      <c r="M40" s="8" t="s">
        <v>116</v>
      </c>
    </row>
    <row r="41" spans="1:13" ht="35.1" customHeight="1">
      <c r="A41" s="30" t="s">
        <v>14</v>
      </c>
      <c r="B41" s="17" t="s">
        <v>23</v>
      </c>
      <c r="C41" s="22">
        <v>3840000</v>
      </c>
      <c r="D41" s="18">
        <v>42369</v>
      </c>
      <c r="E41" s="24">
        <v>42370</v>
      </c>
      <c r="F41" s="9" t="s">
        <v>113</v>
      </c>
      <c r="G41" s="19">
        <v>42735</v>
      </c>
      <c r="H41" s="20">
        <v>3840000</v>
      </c>
      <c r="I41" s="23">
        <f t="shared" si="1"/>
        <v>1</v>
      </c>
      <c r="J41" s="17" t="s">
        <v>24</v>
      </c>
      <c r="K41" s="11" t="s">
        <v>114</v>
      </c>
      <c r="L41" s="10" t="s">
        <v>115</v>
      </c>
      <c r="M41" s="8" t="s">
        <v>116</v>
      </c>
    </row>
    <row r="42" spans="1:13" ht="35.1" customHeight="1">
      <c r="A42" s="30" t="s">
        <v>14</v>
      </c>
      <c r="B42" s="17" t="s">
        <v>25</v>
      </c>
      <c r="C42" s="22">
        <v>11537000</v>
      </c>
      <c r="D42" s="18">
        <v>42369</v>
      </c>
      <c r="E42" s="24">
        <v>42370</v>
      </c>
      <c r="F42" s="9" t="s">
        <v>113</v>
      </c>
      <c r="G42" s="19">
        <v>42735</v>
      </c>
      <c r="H42" s="20">
        <v>11191000</v>
      </c>
      <c r="I42" s="23">
        <f t="shared" si="1"/>
        <v>0.97000953454104188</v>
      </c>
      <c r="J42" s="17" t="s">
        <v>24</v>
      </c>
      <c r="K42" s="11" t="s">
        <v>114</v>
      </c>
      <c r="L42" s="10" t="s">
        <v>115</v>
      </c>
      <c r="M42" s="8" t="s">
        <v>116</v>
      </c>
    </row>
    <row r="43" spans="1:13" ht="35.1" customHeight="1">
      <c r="A43" s="30" t="s">
        <v>14</v>
      </c>
      <c r="B43" s="17" t="s">
        <v>26</v>
      </c>
      <c r="C43" s="22">
        <v>9358000</v>
      </c>
      <c r="D43" s="18">
        <v>42369</v>
      </c>
      <c r="E43" s="24">
        <v>42370</v>
      </c>
      <c r="F43" s="9" t="s">
        <v>113</v>
      </c>
      <c r="G43" s="19">
        <v>42735</v>
      </c>
      <c r="H43" s="20">
        <v>8892000</v>
      </c>
      <c r="I43" s="23">
        <f t="shared" si="1"/>
        <v>0.95020303483650348</v>
      </c>
      <c r="J43" s="17" t="s">
        <v>27</v>
      </c>
      <c r="K43" s="11" t="s">
        <v>121</v>
      </c>
      <c r="L43" s="8" t="s">
        <v>122</v>
      </c>
      <c r="M43" s="8" t="s">
        <v>116</v>
      </c>
    </row>
    <row r="44" spans="1:13" ht="35.1" customHeight="1">
      <c r="A44" s="30" t="s">
        <v>14</v>
      </c>
      <c r="B44" s="17" t="s">
        <v>28</v>
      </c>
      <c r="C44" s="22">
        <v>14400000</v>
      </c>
      <c r="D44" s="18">
        <v>42369</v>
      </c>
      <c r="E44" s="24">
        <v>42370</v>
      </c>
      <c r="F44" s="9" t="s">
        <v>113</v>
      </c>
      <c r="G44" s="19">
        <v>42735</v>
      </c>
      <c r="H44" s="20">
        <v>14400000</v>
      </c>
      <c r="I44" s="23">
        <f t="shared" si="1"/>
        <v>1</v>
      </c>
      <c r="J44" s="17" t="s">
        <v>29</v>
      </c>
      <c r="K44" s="11" t="s">
        <v>120</v>
      </c>
      <c r="L44" s="10" t="s">
        <v>119</v>
      </c>
      <c r="M44" s="8" t="s">
        <v>116</v>
      </c>
    </row>
    <row r="45" spans="1:13" ht="35.1" customHeight="1">
      <c r="A45" s="30" t="s">
        <v>14</v>
      </c>
      <c r="B45" s="17" t="s">
        <v>30</v>
      </c>
      <c r="C45" s="22">
        <v>1188000</v>
      </c>
      <c r="D45" s="18">
        <v>42369</v>
      </c>
      <c r="E45" s="24">
        <v>42370</v>
      </c>
      <c r="F45" s="9" t="s">
        <v>113</v>
      </c>
      <c r="G45" s="19">
        <v>42735</v>
      </c>
      <c r="H45" s="20">
        <v>1188000</v>
      </c>
      <c r="I45" s="23">
        <f t="shared" si="1"/>
        <v>1</v>
      </c>
      <c r="J45" s="17" t="s">
        <v>29</v>
      </c>
      <c r="K45" s="11" t="s">
        <v>120</v>
      </c>
      <c r="L45" s="10" t="s">
        <v>119</v>
      </c>
      <c r="M45" s="8" t="s">
        <v>116</v>
      </c>
    </row>
    <row r="46" spans="1:13" ht="35.1" customHeight="1">
      <c r="A46" s="30" t="s">
        <v>14</v>
      </c>
      <c r="B46" s="17" t="s">
        <v>31</v>
      </c>
      <c r="C46" s="22">
        <v>9240000</v>
      </c>
      <c r="D46" s="18">
        <v>42369</v>
      </c>
      <c r="E46" s="24">
        <v>42370</v>
      </c>
      <c r="F46" s="9" t="s">
        <v>113</v>
      </c>
      <c r="G46" s="19">
        <v>42735</v>
      </c>
      <c r="H46" s="20">
        <v>9240000</v>
      </c>
      <c r="I46" s="23">
        <f t="shared" si="1"/>
        <v>1</v>
      </c>
      <c r="J46" s="17" t="s">
        <v>32</v>
      </c>
      <c r="K46" s="11" t="s">
        <v>134</v>
      </c>
      <c r="L46" s="10" t="s">
        <v>135</v>
      </c>
      <c r="M46" s="8" t="s">
        <v>116</v>
      </c>
    </row>
    <row r="47" spans="1:13" ht="35.1" customHeight="1">
      <c r="A47" s="30" t="s">
        <v>14</v>
      </c>
      <c r="B47" s="17" t="s">
        <v>33</v>
      </c>
      <c r="C47" s="22">
        <v>2327520</v>
      </c>
      <c r="D47" s="18">
        <v>42369</v>
      </c>
      <c r="E47" s="24">
        <v>42370</v>
      </c>
      <c r="F47" s="9" t="s">
        <v>113</v>
      </c>
      <c r="G47" s="19">
        <v>42735</v>
      </c>
      <c r="H47" s="20">
        <v>2258000</v>
      </c>
      <c r="I47" s="23">
        <f t="shared" si="1"/>
        <v>0.97013129854952906</v>
      </c>
      <c r="J47" s="17" t="s">
        <v>24</v>
      </c>
      <c r="K47" s="11" t="s">
        <v>114</v>
      </c>
      <c r="L47" s="10" t="s">
        <v>115</v>
      </c>
      <c r="M47" s="8" t="s">
        <v>116</v>
      </c>
    </row>
    <row r="48" spans="1:13" ht="35.1" customHeight="1">
      <c r="A48" s="30" t="s">
        <v>14</v>
      </c>
      <c r="B48" s="17" t="s">
        <v>34</v>
      </c>
      <c r="C48" s="22">
        <v>1793000</v>
      </c>
      <c r="D48" s="18">
        <v>42369</v>
      </c>
      <c r="E48" s="24">
        <v>42370</v>
      </c>
      <c r="F48" s="9" t="s">
        <v>113</v>
      </c>
      <c r="G48" s="19">
        <v>42735</v>
      </c>
      <c r="H48" s="20">
        <v>1793000</v>
      </c>
      <c r="I48" s="23">
        <f t="shared" si="1"/>
        <v>1</v>
      </c>
      <c r="J48" s="17" t="s">
        <v>35</v>
      </c>
      <c r="K48" s="11" t="s">
        <v>159</v>
      </c>
      <c r="L48" s="10" t="s">
        <v>160</v>
      </c>
      <c r="M48" s="8" t="s">
        <v>116</v>
      </c>
    </row>
    <row r="49" spans="1:13" ht="35.1" customHeight="1">
      <c r="A49" s="30" t="s">
        <v>14</v>
      </c>
      <c r="B49" s="17" t="s">
        <v>36</v>
      </c>
      <c r="C49" s="22">
        <v>6071000</v>
      </c>
      <c r="D49" s="18">
        <v>42369</v>
      </c>
      <c r="E49" s="24">
        <v>42370</v>
      </c>
      <c r="F49" s="9" t="s">
        <v>113</v>
      </c>
      <c r="G49" s="19">
        <v>42735</v>
      </c>
      <c r="H49" s="20">
        <v>5568000</v>
      </c>
      <c r="I49" s="23">
        <f t="shared" si="1"/>
        <v>0.91714709273595785</v>
      </c>
      <c r="J49" s="17" t="s">
        <v>37</v>
      </c>
      <c r="K49" s="11" t="s">
        <v>127</v>
      </c>
      <c r="L49" s="8" t="s">
        <v>128</v>
      </c>
      <c r="M49" s="8" t="s">
        <v>116</v>
      </c>
    </row>
    <row r="50" spans="1:13" ht="35.1" customHeight="1">
      <c r="A50" s="30" t="s">
        <v>14</v>
      </c>
      <c r="B50" s="17" t="s">
        <v>38</v>
      </c>
      <c r="C50" s="22">
        <v>13750780</v>
      </c>
      <c r="D50" s="18">
        <v>42369</v>
      </c>
      <c r="E50" s="24">
        <v>42370</v>
      </c>
      <c r="F50" s="9" t="s">
        <v>113</v>
      </c>
      <c r="G50" s="19">
        <v>42735</v>
      </c>
      <c r="H50" s="20">
        <v>13081200</v>
      </c>
      <c r="I50" s="23">
        <f t="shared" si="1"/>
        <v>0.95130603500310529</v>
      </c>
      <c r="J50" s="17" t="s">
        <v>39</v>
      </c>
      <c r="K50" s="11" t="s">
        <v>193</v>
      </c>
      <c r="L50" s="10" t="s">
        <v>194</v>
      </c>
      <c r="M50" s="8" t="s">
        <v>116</v>
      </c>
    </row>
    <row r="51" spans="1:13" ht="35.1" customHeight="1">
      <c r="A51" s="30" t="s">
        <v>14</v>
      </c>
      <c r="B51" s="17" t="s">
        <v>40</v>
      </c>
      <c r="C51" s="22">
        <v>7550400</v>
      </c>
      <c r="D51" s="18">
        <v>42369</v>
      </c>
      <c r="E51" s="24">
        <v>42370</v>
      </c>
      <c r="F51" s="9" t="s">
        <v>113</v>
      </c>
      <c r="G51" s="19">
        <v>42735</v>
      </c>
      <c r="H51" s="20">
        <v>7324000</v>
      </c>
      <c r="I51" s="23">
        <f t="shared" si="1"/>
        <v>0.97001483365119734</v>
      </c>
      <c r="J51" s="17" t="s">
        <v>24</v>
      </c>
      <c r="K51" s="11" t="s">
        <v>114</v>
      </c>
      <c r="L51" s="10" t="s">
        <v>115</v>
      </c>
      <c r="M51" s="8" t="s">
        <v>116</v>
      </c>
    </row>
    <row r="52" spans="1:13" ht="35.1" customHeight="1">
      <c r="A52" s="30" t="s">
        <v>14</v>
      </c>
      <c r="B52" s="17" t="s">
        <v>41</v>
      </c>
      <c r="C52" s="22">
        <v>6233520</v>
      </c>
      <c r="D52" s="18">
        <v>42369</v>
      </c>
      <c r="E52" s="24">
        <v>42370</v>
      </c>
      <c r="F52" s="9" t="s">
        <v>113</v>
      </c>
      <c r="G52" s="19">
        <v>42735</v>
      </c>
      <c r="H52" s="20">
        <v>6233520</v>
      </c>
      <c r="I52" s="23">
        <f t="shared" si="1"/>
        <v>1</v>
      </c>
      <c r="J52" s="17" t="s">
        <v>42</v>
      </c>
      <c r="K52" s="11" t="s">
        <v>195</v>
      </c>
      <c r="L52" s="10" t="s">
        <v>196</v>
      </c>
      <c r="M52" s="8" t="s">
        <v>116</v>
      </c>
    </row>
    <row r="53" spans="1:13" ht="35.1" customHeight="1">
      <c r="A53" s="30" t="s">
        <v>14</v>
      </c>
      <c r="B53" s="17" t="s">
        <v>43</v>
      </c>
      <c r="C53" s="22">
        <v>4004000</v>
      </c>
      <c r="D53" s="18">
        <v>42369</v>
      </c>
      <c r="E53" s="24">
        <v>42370</v>
      </c>
      <c r="F53" s="9" t="s">
        <v>113</v>
      </c>
      <c r="G53" s="19">
        <v>42735</v>
      </c>
      <c r="H53" s="20">
        <v>4004000</v>
      </c>
      <c r="I53" s="23">
        <f t="shared" si="1"/>
        <v>1</v>
      </c>
      <c r="J53" s="17" t="s">
        <v>44</v>
      </c>
      <c r="K53" s="11" t="s">
        <v>174</v>
      </c>
      <c r="L53" s="8" t="s">
        <v>175</v>
      </c>
      <c r="M53" s="8" t="s">
        <v>116</v>
      </c>
    </row>
    <row r="54" spans="1:13" ht="35.1" customHeight="1">
      <c r="A54" s="30" t="s">
        <v>14</v>
      </c>
      <c r="B54" s="17" t="s">
        <v>45</v>
      </c>
      <c r="C54" s="22">
        <v>7680000</v>
      </c>
      <c r="D54" s="18">
        <v>42369</v>
      </c>
      <c r="E54" s="24">
        <v>42370</v>
      </c>
      <c r="F54" s="9" t="s">
        <v>113</v>
      </c>
      <c r="G54" s="19">
        <v>42735</v>
      </c>
      <c r="H54" s="20">
        <v>7680000</v>
      </c>
      <c r="I54" s="23">
        <f t="shared" si="1"/>
        <v>1</v>
      </c>
      <c r="J54" s="17" t="s">
        <v>37</v>
      </c>
      <c r="K54" s="11" t="s">
        <v>127</v>
      </c>
      <c r="L54" s="8" t="s">
        <v>128</v>
      </c>
      <c r="M54" s="8" t="s">
        <v>116</v>
      </c>
    </row>
    <row r="55" spans="1:13" ht="35.1" customHeight="1">
      <c r="A55" s="30" t="s">
        <v>14</v>
      </c>
      <c r="B55" s="17" t="s">
        <v>46</v>
      </c>
      <c r="C55" s="22">
        <v>19199928</v>
      </c>
      <c r="D55" s="18">
        <v>42369</v>
      </c>
      <c r="E55" s="25">
        <v>42370</v>
      </c>
      <c r="F55" s="9" t="s">
        <v>113</v>
      </c>
      <c r="G55" s="19">
        <v>42735</v>
      </c>
      <c r="H55" s="20">
        <v>19199000</v>
      </c>
      <c r="I55" s="23">
        <f t="shared" si="1"/>
        <v>0.999951666485416</v>
      </c>
      <c r="J55" s="17" t="s">
        <v>47</v>
      </c>
      <c r="K55" s="11" t="s">
        <v>170</v>
      </c>
      <c r="L55" s="10" t="s">
        <v>171</v>
      </c>
      <c r="M55" s="8" t="s">
        <v>116</v>
      </c>
    </row>
  </sheetData>
  <autoFilter ref="A3:M55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2016-02-02T05:08:04Z</cp:lastPrinted>
  <dcterms:created xsi:type="dcterms:W3CDTF">2015-12-14T01:00:43Z</dcterms:created>
  <dcterms:modified xsi:type="dcterms:W3CDTF">2016-02-02T05:14:38Z</dcterms:modified>
</cp:coreProperties>
</file>