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30" yWindow="2505" windowWidth="29040" windowHeight="5730"/>
  </bookViews>
  <sheets>
    <sheet name="2016.1월 " sheetId="25" r:id="rId1"/>
  </sheets>
  <calcPr calcId="125725"/>
</workbook>
</file>

<file path=xl/calcChain.xml><?xml version="1.0" encoding="utf-8"?>
<calcChain xmlns="http://schemas.openxmlformats.org/spreadsheetml/2006/main">
  <c r="F13" i="25"/>
  <c r="F12"/>
  <c r="F11"/>
  <c r="F10"/>
  <c r="F9"/>
  <c r="F8"/>
  <c r="F7"/>
  <c r="F6"/>
</calcChain>
</file>

<file path=xl/sharedStrings.xml><?xml version="1.0" encoding="utf-8"?>
<sst xmlns="http://schemas.openxmlformats.org/spreadsheetml/2006/main" count="90" uniqueCount="60">
  <si>
    <t>구분</t>
    <phoneticPr fontId="2" type="noConversion"/>
  </si>
  <si>
    <t>용역</t>
    <phoneticPr fontId="2" type="noConversion"/>
  </si>
  <si>
    <t>사업명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</si>
  <si>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</si>
  <si>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</si>
  <si>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</si>
  <si>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</si>
  <si>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</si>
  <si>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</si>
  <si>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</si>
  <si>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</si>
  <si>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대표자성명</t>
    <phoneticPr fontId="2" type="noConversion"/>
  </si>
  <si>
    <t>계약율(%)</t>
    <phoneticPr fontId="2" type="noConversion"/>
  </si>
  <si>
    <t>지방자치단체를 당사자로하는 계약에 관한 법률 시행령 제25조</t>
  </si>
  <si>
    <t>수의계약내용사유</t>
    <phoneticPr fontId="2" type="noConversion"/>
  </si>
  <si>
    <t xml:space="preserve"> 계약대상자</t>
    <phoneticPr fontId="2" type="noConversion"/>
  </si>
  <si>
    <t>계약내용</t>
    <phoneticPr fontId="2" type="noConversion"/>
  </si>
  <si>
    <t>비고</t>
    <phoneticPr fontId="2" type="noConversion"/>
  </si>
  <si>
    <t>(단위:원)</t>
    <phoneticPr fontId="2" type="noConversion"/>
  </si>
  <si>
    <t>2016년 2월 유앤아이센터 수의계약 내역 공개</t>
    <phoneticPr fontId="2" type="noConversion"/>
  </si>
  <si>
    <t>물품</t>
    <phoneticPr fontId="2" type="noConversion"/>
  </si>
  <si>
    <t>유앤아이센터 수영장 약품투입용 펌프구입</t>
    <phoneticPr fontId="2" type="noConversion"/>
  </si>
  <si>
    <t>공사</t>
    <phoneticPr fontId="2" type="noConversion"/>
  </si>
  <si>
    <t>유앤아이센터 수영장 바닥타일 보수작업</t>
    <phoneticPr fontId="2" type="noConversion"/>
  </si>
  <si>
    <t>유앤아이센터 외곽천장용 알미늄복합판넬 구입</t>
    <phoneticPr fontId="2" type="noConversion"/>
  </si>
  <si>
    <t>제암리 3.1운동 기념캠프 운영자 임차</t>
    <phoneticPr fontId="2" type="noConversion"/>
  </si>
  <si>
    <t>청소년 참여자치회 발대식 및 워크샵 차량임치</t>
    <phoneticPr fontId="2" type="noConversion"/>
  </si>
  <si>
    <t>수영장기간제 단체복(트레이닝복) 구입</t>
    <phoneticPr fontId="2" type="noConversion"/>
  </si>
  <si>
    <t xml:space="preserve">2016년 유앤아이센터 방역소독 </t>
    <phoneticPr fontId="2" type="noConversion"/>
  </si>
  <si>
    <t>2016.02.02</t>
    <phoneticPr fontId="2" type="noConversion"/>
  </si>
  <si>
    <t>2016.02.12</t>
    <phoneticPr fontId="2" type="noConversion"/>
  </si>
  <si>
    <t>2016.02.17</t>
    <phoneticPr fontId="2" type="noConversion"/>
  </si>
  <si>
    <t>2016.02.20</t>
    <phoneticPr fontId="2" type="noConversion"/>
  </si>
  <si>
    <t>2016.02.23</t>
    <phoneticPr fontId="2" type="noConversion"/>
  </si>
  <si>
    <t>2016.02.19</t>
    <phoneticPr fontId="2" type="noConversion"/>
  </si>
  <si>
    <t>2016.03.10</t>
    <phoneticPr fontId="2" type="noConversion"/>
  </si>
  <si>
    <t>2016.02.21</t>
    <phoneticPr fontId="2" type="noConversion"/>
  </si>
  <si>
    <t>2016.02.29</t>
    <phoneticPr fontId="2" type="noConversion"/>
  </si>
  <si>
    <t>2016.03.01</t>
    <phoneticPr fontId="2" type="noConversion"/>
  </si>
  <si>
    <t>2016.12.31</t>
    <phoneticPr fontId="2" type="noConversion"/>
  </si>
  <si>
    <t>유앤아이센터 지하4층 남,여 화장실 타일보수 계약</t>
    <phoneticPr fontId="2" type="noConversion"/>
  </si>
  <si>
    <t>프로미너트코리아</t>
    <phoneticPr fontId="2" type="noConversion"/>
  </si>
  <si>
    <t>경기 용인 기흥 탑실로 58번길 6-19</t>
    <phoneticPr fontId="2" type="noConversion"/>
  </si>
  <si>
    <t>이문재</t>
    <phoneticPr fontId="2" type="noConversion"/>
  </si>
  <si>
    <t>우리건설산업㈜</t>
    <phoneticPr fontId="2" type="noConversion"/>
  </si>
  <si>
    <t>경기 화성 정남 가장로 167번지</t>
    <phoneticPr fontId="2" type="noConversion"/>
  </si>
  <si>
    <t>이길범</t>
    <phoneticPr fontId="2" type="noConversion"/>
  </si>
  <si>
    <t>다다셀링</t>
    <phoneticPr fontId="2" type="noConversion"/>
  </si>
  <si>
    <t>경기 수원 권선구 고색동 986번지</t>
    <phoneticPr fontId="2" type="noConversion"/>
  </si>
  <si>
    <t>김진봉</t>
    <phoneticPr fontId="2" type="noConversion"/>
  </si>
  <si>
    <t>스마일관광</t>
    <phoneticPr fontId="2" type="noConversion"/>
  </si>
  <si>
    <t>화성시 태안로 385-33</t>
    <phoneticPr fontId="2" type="noConversion"/>
  </si>
  <si>
    <t>이창훈</t>
    <phoneticPr fontId="2" type="noConversion"/>
  </si>
  <si>
    <t>빅터 동탄점</t>
    <phoneticPr fontId="2" type="noConversion"/>
  </si>
  <si>
    <t>경기화성 동탄지성로 18 금정프라자</t>
    <phoneticPr fontId="2" type="noConversion"/>
  </si>
  <si>
    <t>장형준</t>
    <phoneticPr fontId="2" type="noConversion"/>
  </si>
  <si>
    <t>진산기업</t>
    <phoneticPr fontId="2" type="noConversion"/>
  </si>
  <si>
    <t>경기 수원 인계동 1031-21번지 성지빌딩 905호</t>
    <phoneticPr fontId="2" type="noConversion"/>
  </si>
  <si>
    <t>윤태순</t>
    <phoneticPr fontId="2" type="noConversion"/>
  </si>
  <si>
    <t>경기 화성 정남 가장로 167번지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</si>
</sst>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7" formatCode="_-* #,##0.0_-;\-* #,##0.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177" fontId="4" fillId="0" borderId="1" xfId="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41" fontId="4" fillId="3" borderId="8" xfId="3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4" xfId="3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41" fontId="4" fillId="3" borderId="6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3" applyFont="1" applyFill="1" applyBorder="1" applyAlignment="1">
      <alignment horizontal="center" vertical="center"/>
    </xf>
  </cellXfs>
  <cellStyles count="5">
    <cellStyle name="쉼표 [0]" xfId="3" builtinId="6"/>
    <cellStyle name="쉼표 [0] 2" xfId="2"/>
    <cellStyle name="표준" xfId="0" builtinId="0"/>
    <cellStyle name="표준 2" xfId="1"/>
    <cellStyle name="표준 4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"/>
  <sheetViews>
    <sheetView tabSelected="1" zoomScale="85" zoomScaleNormal="85" workbookViewId="0">
      <selection activeCell="B18" sqref="B18"/>
    </sheetView>
  </sheetViews>
  <sheetFormatPr defaultRowHeight="16.5"/>
  <cols>
    <col min="2" max="2" width="45.875" customWidth="1"/>
    <col min="3" max="3" width="13.375" customWidth="1"/>
    <col min="4" max="4" width="13.125" customWidth="1"/>
    <col min="5" max="5" width="12.875" customWidth="1"/>
    <col min="6" max="6" width="8.625" customWidth="1"/>
    <col min="7" max="7" width="12" customWidth="1"/>
    <col min="8" max="8" width="12.5" customWidth="1"/>
    <col min="9" max="9" width="13.5" customWidth="1"/>
    <col min="10" max="10" width="20.875" customWidth="1"/>
    <col min="11" max="11" width="47.625" customWidth="1"/>
    <col min="12" max="12" width="11.375" customWidth="1"/>
    <col min="13" max="13" width="45.75" customWidth="1"/>
    <col min="14" max="14" width="12.75" customWidth="1"/>
  </cols>
  <sheetData>
    <row r="2" spans="1:14" ht="31.5">
      <c r="A2" s="11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3.25" customHeight="1" thickBot="1">
      <c r="A3" s="13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3" customFormat="1" ht="57.75" customHeight="1">
      <c r="A4" s="15" t="s">
        <v>0</v>
      </c>
      <c r="B4" s="17" t="s">
        <v>2</v>
      </c>
      <c r="C4" s="19" t="s">
        <v>16</v>
      </c>
      <c r="D4" s="20"/>
      <c r="E4" s="20"/>
      <c r="F4" s="20"/>
      <c r="G4" s="20"/>
      <c r="H4" s="20"/>
      <c r="I4" s="21"/>
      <c r="J4" s="22" t="s">
        <v>15</v>
      </c>
      <c r="K4" s="23"/>
      <c r="L4" s="24"/>
      <c r="M4" s="17" t="s">
        <v>14</v>
      </c>
      <c r="N4" s="25" t="s">
        <v>17</v>
      </c>
    </row>
    <row r="5" spans="1:14" s="3" customFormat="1" ht="46.5" customHeight="1" thickBot="1">
      <c r="A5" s="16"/>
      <c r="B5" s="18"/>
      <c r="C5" s="9" t="s">
        <v>3</v>
      </c>
      <c r="D5" s="9" t="s">
        <v>4</v>
      </c>
      <c r="E5" s="9" t="s">
        <v>5</v>
      </c>
      <c r="F5" s="9" t="s">
        <v>12</v>
      </c>
      <c r="G5" s="9" t="s">
        <v>6</v>
      </c>
      <c r="H5" s="9" t="s">
        <v>7</v>
      </c>
      <c r="I5" s="9" t="s">
        <v>8</v>
      </c>
      <c r="J5" s="10" t="s">
        <v>9</v>
      </c>
      <c r="K5" s="10" t="s">
        <v>10</v>
      </c>
      <c r="L5" s="10" t="s">
        <v>11</v>
      </c>
      <c r="M5" s="18"/>
      <c r="N5" s="26"/>
    </row>
    <row r="6" spans="1:14" ht="34.5" customHeight="1" thickTop="1">
      <c r="A6" s="5" t="s">
        <v>20</v>
      </c>
      <c r="B6" s="5" t="s">
        <v>21</v>
      </c>
      <c r="C6" s="4">
        <v>1411300</v>
      </c>
      <c r="D6" s="4">
        <v>1411300</v>
      </c>
      <c r="E6" s="4">
        <v>1265000</v>
      </c>
      <c r="F6" s="1">
        <f t="shared" ref="F6:F13" si="0">E6/D6*100</f>
        <v>89.633671083398283</v>
      </c>
      <c r="G6" s="4" t="s">
        <v>29</v>
      </c>
      <c r="H6" s="4" t="s">
        <v>29</v>
      </c>
      <c r="I6" s="4" t="s">
        <v>30</v>
      </c>
      <c r="J6" s="5" t="s">
        <v>41</v>
      </c>
      <c r="K6" s="5" t="s">
        <v>42</v>
      </c>
      <c r="L6" s="5" t="s">
        <v>43</v>
      </c>
      <c r="M6" s="6" t="s">
        <v>13</v>
      </c>
      <c r="N6" s="7"/>
    </row>
    <row r="7" spans="1:14" ht="34.5" customHeight="1">
      <c r="A7" s="5" t="s">
        <v>22</v>
      </c>
      <c r="B7" s="5" t="s">
        <v>23</v>
      </c>
      <c r="C7" s="4">
        <v>1550000</v>
      </c>
      <c r="D7" s="4">
        <v>1550000</v>
      </c>
      <c r="E7" s="4">
        <v>1470000</v>
      </c>
      <c r="F7" s="4">
        <f t="shared" si="0"/>
        <v>94.838709677419359</v>
      </c>
      <c r="G7" s="4" t="s">
        <v>31</v>
      </c>
      <c r="H7" s="4" t="s">
        <v>32</v>
      </c>
      <c r="I7" s="4" t="s">
        <v>33</v>
      </c>
      <c r="J7" s="5" t="s">
        <v>44</v>
      </c>
      <c r="K7" s="5" t="s">
        <v>45</v>
      </c>
      <c r="L7" s="5" t="s">
        <v>46</v>
      </c>
      <c r="M7" s="6" t="s">
        <v>13</v>
      </c>
      <c r="N7" s="7"/>
    </row>
    <row r="8" spans="1:14" ht="34.5" customHeight="1">
      <c r="A8" s="2" t="s">
        <v>22</v>
      </c>
      <c r="B8" s="2" t="s">
        <v>40</v>
      </c>
      <c r="C8" s="4">
        <v>8228000</v>
      </c>
      <c r="D8" s="4">
        <v>8228000</v>
      </c>
      <c r="E8" s="4">
        <v>7652000</v>
      </c>
      <c r="F8" s="4">
        <f t="shared" si="0"/>
        <v>92.999513855128825</v>
      </c>
      <c r="G8" s="4" t="s">
        <v>33</v>
      </c>
      <c r="H8" s="4" t="s">
        <v>32</v>
      </c>
      <c r="I8" s="4" t="s">
        <v>33</v>
      </c>
      <c r="J8" s="5" t="s">
        <v>44</v>
      </c>
      <c r="K8" s="5" t="s">
        <v>59</v>
      </c>
      <c r="L8" s="5" t="s">
        <v>46</v>
      </c>
      <c r="M8" s="6" t="s">
        <v>13</v>
      </c>
      <c r="N8" s="7"/>
    </row>
    <row r="9" spans="1:14" ht="34.5" customHeight="1">
      <c r="A9" s="5" t="s">
        <v>20</v>
      </c>
      <c r="B9" s="5" t="s">
        <v>24</v>
      </c>
      <c r="C9" s="4">
        <v>2970000</v>
      </c>
      <c r="D9" s="4">
        <v>2970000</v>
      </c>
      <c r="E9" s="4">
        <v>2805000</v>
      </c>
      <c r="F9" s="4">
        <f t="shared" si="0"/>
        <v>94.444444444444443</v>
      </c>
      <c r="G9" s="4" t="s">
        <v>34</v>
      </c>
      <c r="H9" s="4" t="s">
        <v>32</v>
      </c>
      <c r="I9" s="4" t="s">
        <v>35</v>
      </c>
      <c r="J9" s="5" t="s">
        <v>47</v>
      </c>
      <c r="K9" s="5" t="s">
        <v>48</v>
      </c>
      <c r="L9" s="5" t="s">
        <v>49</v>
      </c>
      <c r="M9" s="6" t="s">
        <v>13</v>
      </c>
      <c r="N9" s="7"/>
    </row>
    <row r="10" spans="1:14" ht="34.5" customHeight="1">
      <c r="A10" s="5" t="s">
        <v>1</v>
      </c>
      <c r="B10" s="5" t="s">
        <v>25</v>
      </c>
      <c r="C10" s="4">
        <v>1210000</v>
      </c>
      <c r="D10" s="4">
        <v>1210000</v>
      </c>
      <c r="E10" s="4">
        <v>1166000</v>
      </c>
      <c r="F10" s="4">
        <f t="shared" si="0"/>
        <v>96.36363636363636</v>
      </c>
      <c r="G10" s="4" t="s">
        <v>34</v>
      </c>
      <c r="H10" s="4" t="s">
        <v>32</v>
      </c>
      <c r="I10" s="4" t="s">
        <v>36</v>
      </c>
      <c r="J10" s="5" t="s">
        <v>50</v>
      </c>
      <c r="K10" s="5" t="s">
        <v>51</v>
      </c>
      <c r="L10" s="5" t="s">
        <v>52</v>
      </c>
      <c r="M10" s="6" t="s">
        <v>13</v>
      </c>
      <c r="N10" s="7"/>
    </row>
    <row r="11" spans="1:14" ht="34.5" customHeight="1">
      <c r="A11" s="27" t="s">
        <v>1</v>
      </c>
      <c r="B11" s="27" t="s">
        <v>26</v>
      </c>
      <c r="C11" s="28">
        <v>1500000</v>
      </c>
      <c r="D11" s="28">
        <v>1500000</v>
      </c>
      <c r="E11" s="28">
        <v>1485000</v>
      </c>
      <c r="F11" s="28">
        <f t="shared" si="0"/>
        <v>99</v>
      </c>
      <c r="G11" s="28" t="s">
        <v>34</v>
      </c>
      <c r="H11" s="28" t="s">
        <v>32</v>
      </c>
      <c r="I11" s="28" t="s">
        <v>36</v>
      </c>
      <c r="J11" s="27" t="s">
        <v>50</v>
      </c>
      <c r="K11" s="27" t="s">
        <v>51</v>
      </c>
      <c r="L11" s="27" t="s">
        <v>52</v>
      </c>
      <c r="M11" s="6" t="s">
        <v>13</v>
      </c>
      <c r="N11" s="8"/>
    </row>
    <row r="12" spans="1:14" ht="34.5" customHeight="1">
      <c r="A12" s="5" t="s">
        <v>20</v>
      </c>
      <c r="B12" s="5" t="s">
        <v>27</v>
      </c>
      <c r="C12" s="4">
        <v>1477200</v>
      </c>
      <c r="D12" s="4">
        <v>1477200</v>
      </c>
      <c r="E12" s="4">
        <v>1400000</v>
      </c>
      <c r="F12" s="4">
        <f t="shared" si="0"/>
        <v>94.773896561061463</v>
      </c>
      <c r="G12" s="4" t="s">
        <v>33</v>
      </c>
      <c r="H12" s="4" t="s">
        <v>33</v>
      </c>
      <c r="I12" s="4" t="s">
        <v>33</v>
      </c>
      <c r="J12" s="5" t="s">
        <v>53</v>
      </c>
      <c r="K12" s="5" t="s">
        <v>54</v>
      </c>
      <c r="L12" s="5" t="s">
        <v>55</v>
      </c>
      <c r="M12" s="6" t="s">
        <v>13</v>
      </c>
      <c r="N12" s="8"/>
    </row>
    <row r="13" spans="1:14" ht="34.5" customHeight="1">
      <c r="A13" s="5" t="s">
        <v>1</v>
      </c>
      <c r="B13" s="5" t="s">
        <v>28</v>
      </c>
      <c r="C13" s="4">
        <v>5400000</v>
      </c>
      <c r="D13" s="4">
        <v>5400000</v>
      </c>
      <c r="E13" s="4">
        <v>5000000</v>
      </c>
      <c r="F13" s="4">
        <f t="shared" si="0"/>
        <v>92.592592592592595</v>
      </c>
      <c r="G13" s="4" t="s">
        <v>37</v>
      </c>
      <c r="H13" s="4" t="s">
        <v>38</v>
      </c>
      <c r="I13" s="4" t="s">
        <v>39</v>
      </c>
      <c r="J13" s="5" t="s">
        <v>56</v>
      </c>
      <c r="K13" s="5" t="s">
        <v>57</v>
      </c>
      <c r="L13" s="5" t="s">
        <v>58</v>
      </c>
      <c r="M13" s="6" t="s">
        <v>13</v>
      </c>
      <c r="N13" s="7"/>
    </row>
  </sheetData>
  <mergeCells count="8">
    <mergeCell ref="A2:N2"/>
    <mergeCell ref="A3:N3"/>
    <mergeCell ref="A4:A5"/>
    <mergeCell ref="B4:B5"/>
    <mergeCell ref="C4:I4"/>
    <mergeCell ref="J4:L4"/>
    <mergeCell ref="M4:M5"/>
    <mergeCell ref="N4:N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2016.1월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2016-03-05T01:23:34Z</dcterms:modified>
</cp:coreProperties>
</file>